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m0707\Desktop\OPIR HB580 Reporting-July 2024\April 2025 Data\"/>
    </mc:Choice>
  </mc:AlternateContent>
  <xr:revisionPtr revIDLastSave="0" documentId="8_{A2C95C04-7E6B-4D30-A5EB-9BCE097F2E3A}" xr6:coauthVersionLast="47" xr6:coauthVersionMax="47" xr10:uidLastSave="{00000000-0000-0000-0000-000000000000}"/>
  <bookViews>
    <workbookView xWindow="28680" yWindow="-120" windowWidth="29040" windowHeight="15840" xr2:uid="{0BB42BC9-5376-49C0-A6A3-EE8798F099C8}"/>
  </bookViews>
  <sheets>
    <sheet name="New Requests 1-1-25--3-31-25" sheetId="1" r:id="rId1"/>
    <sheet name="Requests from Previous Qtrs" sheetId="2" r:id="rId2"/>
  </sheets>
  <definedNames>
    <definedName name="_xlnm._FilterDatabase" localSheetId="0" hidden="1">'New Requests 1-1-25--3-31-25'!$A$1:$J$849</definedName>
    <definedName name="_xlnm._FilterDatabase" localSheetId="1" hidden="1">'Requests from Previous Qtrs'!$A$1:$J$258</definedName>
    <definedName name="_xlnm.Print_Area" localSheetId="0">'New Requests 1-1-25--3-31-25'!$A$1:$J$849</definedName>
    <definedName name="_xlnm.Print_Area" localSheetId="1">'Requests from Previous Qtrs'!$A$1:$J$258</definedName>
    <definedName name="_xlnm.Print_Titles" localSheetId="0">'New Requests 1-1-25--3-31-25'!$1:$1</definedName>
    <definedName name="_xlnm.Print_Titles" localSheetId="1">'Requests from Previous Qtrs'!$1:$1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3" i="2" l="1"/>
  <c r="I141" i="1" l="1"/>
  <c r="I497"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 r="I226" i="2"/>
  <c r="I225" i="2"/>
  <c r="I224" i="2"/>
  <c r="I22" i="2"/>
  <c r="I222" i="2"/>
  <c r="I221" i="2"/>
  <c r="I220" i="2"/>
  <c r="I219" i="2"/>
  <c r="I218" i="2"/>
  <c r="I204" i="2"/>
  <c r="I189" i="2"/>
  <c r="I217" i="2"/>
  <c r="I216" i="2"/>
  <c r="I212" i="2"/>
  <c r="I215" i="2"/>
  <c r="I214" i="2"/>
  <c r="I213" i="2"/>
  <c r="I211" i="2"/>
  <c r="I210" i="2"/>
  <c r="I209" i="2"/>
  <c r="I208" i="2"/>
  <c r="I207" i="2"/>
  <c r="I206" i="2"/>
  <c r="I205" i="2"/>
  <c r="I203" i="2"/>
  <c r="I202" i="2"/>
  <c r="I201" i="2"/>
  <c r="I200" i="2"/>
  <c r="I199" i="2"/>
  <c r="I198" i="2"/>
  <c r="I196" i="2"/>
  <c r="I195" i="2"/>
  <c r="I194" i="2"/>
  <c r="I193" i="2"/>
  <c r="I192" i="2"/>
  <c r="I191" i="2"/>
  <c r="I190" i="2"/>
  <c r="I188" i="2"/>
  <c r="I149" i="2"/>
  <c r="I197" i="2"/>
  <c r="I23" i="2"/>
  <c r="I187" i="2"/>
  <c r="I186" i="2"/>
  <c r="I185" i="2"/>
  <c r="I184" i="2"/>
  <c r="I183" i="2"/>
  <c r="I182" i="2"/>
  <c r="I181" i="2"/>
  <c r="I180" i="2"/>
  <c r="I179" i="2"/>
  <c r="I178" i="2"/>
  <c r="I177" i="2"/>
  <c r="I176" i="2"/>
  <c r="I175" i="2"/>
  <c r="I172" i="2"/>
  <c r="I171" i="2"/>
  <c r="I174" i="2"/>
  <c r="I173" i="2"/>
  <c r="I170" i="2"/>
  <c r="I169" i="2"/>
  <c r="I168" i="2"/>
  <c r="I167" i="2"/>
  <c r="I166" i="2"/>
  <c r="I165" i="2"/>
  <c r="I164" i="2"/>
  <c r="I28" i="2"/>
  <c r="I163" i="2"/>
  <c r="I161" i="2"/>
  <c r="I160" i="2"/>
  <c r="I159" i="2"/>
  <c r="I158" i="2"/>
  <c r="I162" i="2"/>
  <c r="I157" i="2"/>
  <c r="I154" i="2"/>
  <c r="I153" i="2"/>
  <c r="I152" i="2"/>
  <c r="I151" i="2"/>
  <c r="I150" i="2"/>
  <c r="I148" i="2"/>
  <c r="I147" i="2"/>
  <c r="I146" i="2"/>
  <c r="I145" i="2"/>
  <c r="I144" i="2"/>
  <c r="I143" i="2"/>
  <c r="I142" i="2"/>
  <c r="I141" i="2"/>
  <c r="I140" i="2"/>
  <c r="I139" i="2"/>
  <c r="I138" i="2"/>
  <c r="I137" i="2"/>
  <c r="I136" i="2"/>
  <c r="I135" i="2"/>
  <c r="I134" i="2"/>
  <c r="I133" i="2"/>
  <c r="I132" i="2"/>
  <c r="I130" i="2"/>
  <c r="I129" i="2"/>
  <c r="I126" i="2"/>
  <c r="I125" i="2"/>
  <c r="I131" i="2"/>
  <c r="I128" i="2"/>
  <c r="I122" i="2"/>
  <c r="I121" i="2"/>
  <c r="I127" i="2"/>
  <c r="I124" i="2"/>
  <c r="I123" i="2"/>
  <c r="I27" i="2"/>
  <c r="I120" i="2"/>
  <c r="I119" i="2"/>
  <c r="I118" i="2"/>
  <c r="I117" i="2"/>
  <c r="I116" i="2"/>
  <c r="I115" i="2"/>
  <c r="I114" i="2"/>
  <c r="I112" i="2"/>
  <c r="I113" i="2"/>
  <c r="I111" i="2"/>
  <c r="I108" i="2"/>
  <c r="I110" i="2"/>
  <c r="I109" i="2"/>
  <c r="I107" i="2"/>
  <c r="I106" i="2"/>
  <c r="I103" i="2"/>
  <c r="I105" i="2"/>
  <c r="I104" i="2"/>
  <c r="I102" i="2"/>
  <c r="I100" i="2"/>
  <c r="I99" i="2"/>
  <c r="I59" i="2"/>
  <c r="I101" i="2"/>
  <c r="I98" i="2"/>
  <c r="I97" i="2"/>
  <c r="I96" i="2"/>
  <c r="I68" i="2"/>
  <c r="I95" i="2"/>
  <c r="I94" i="2"/>
  <c r="I85" i="2"/>
  <c r="I93" i="2"/>
  <c r="I91" i="2"/>
  <c r="I90" i="2"/>
  <c r="I89" i="2"/>
  <c r="I88" i="2"/>
  <c r="I87" i="2"/>
  <c r="I86" i="2"/>
  <c r="I92" i="2"/>
  <c r="I84" i="2"/>
  <c r="I83" i="2"/>
  <c r="I82" i="2"/>
  <c r="I79" i="2"/>
  <c r="I81" i="2"/>
  <c r="I80" i="2"/>
  <c r="I78" i="2"/>
  <c r="I77" i="2"/>
  <c r="I76" i="2"/>
  <c r="I75" i="2"/>
  <c r="I74" i="2"/>
  <c r="I73" i="2"/>
  <c r="I72" i="2"/>
  <c r="I71" i="2"/>
  <c r="I70" i="2"/>
  <c r="I69" i="2"/>
  <c r="I67" i="2"/>
  <c r="I66" i="2"/>
  <c r="I64" i="2"/>
  <c r="I65" i="2"/>
  <c r="I63" i="2"/>
  <c r="I61" i="2"/>
  <c r="I60" i="2"/>
  <c r="I62" i="2"/>
  <c r="I56" i="2"/>
  <c r="I54" i="2"/>
  <c r="I58" i="2"/>
  <c r="I57" i="2"/>
  <c r="I55" i="2"/>
  <c r="I53" i="2"/>
  <c r="I52" i="2"/>
  <c r="I51" i="2"/>
  <c r="I50" i="2"/>
  <c r="I49" i="2"/>
  <c r="I48" i="2"/>
  <c r="I47" i="2"/>
  <c r="I43" i="2"/>
  <c r="I46" i="2"/>
  <c r="I45" i="2"/>
  <c r="I44" i="2"/>
  <c r="I42" i="2"/>
  <c r="I40" i="2"/>
  <c r="I41" i="2"/>
  <c r="I39" i="2"/>
  <c r="I38" i="2"/>
  <c r="I37" i="2"/>
  <c r="I36" i="2"/>
  <c r="I35" i="2"/>
  <c r="I34" i="2"/>
  <c r="I31" i="2"/>
  <c r="I30" i="2"/>
  <c r="I29" i="2"/>
  <c r="I26" i="2"/>
  <c r="I25" i="2"/>
  <c r="I24" i="2"/>
  <c r="I21" i="2"/>
  <c r="I20" i="2"/>
  <c r="I17" i="2"/>
  <c r="I19" i="2"/>
  <c r="I18" i="2"/>
  <c r="I16" i="2"/>
  <c r="I15" i="2"/>
  <c r="I14" i="2"/>
  <c r="I13" i="2"/>
  <c r="I12" i="2"/>
  <c r="I11" i="2"/>
  <c r="I10" i="2"/>
  <c r="I9" i="2"/>
  <c r="I7" i="2"/>
  <c r="I33" i="2"/>
  <c r="I32" i="2"/>
  <c r="I2" i="2" l="1"/>
  <c r="I3" i="2"/>
  <c r="I4" i="2"/>
  <c r="I5" i="2"/>
  <c r="I6" i="2"/>
  <c r="I8" i="2"/>
</calcChain>
</file>

<file path=xl/sharedStrings.xml><?xml version="1.0" encoding="utf-8"?>
<sst xmlns="http://schemas.openxmlformats.org/spreadsheetml/2006/main" count="4482" uniqueCount="1946">
  <si>
    <t>Department/
Agency</t>
  </si>
  <si>
    <t>Date Submitted</t>
  </si>
  <si>
    <t>Date Acknowledged Receipt</t>
  </si>
  <si>
    <t>Status</t>
  </si>
  <si>
    <t>Requestor</t>
  </si>
  <si>
    <t xml:space="preserve">Information Requested </t>
  </si>
  <si>
    <t>Date Completed</t>
  </si>
  <si>
    <t>Hours to Complete</t>
  </si>
  <si>
    <t># Days Case Open</t>
  </si>
  <si>
    <t>Amount Paid by Requestor</t>
  </si>
  <si>
    <t>FWP</t>
  </si>
  <si>
    <t>Completed</t>
  </si>
  <si>
    <t xml:space="preserve"> Steve Primm </t>
  </si>
  <si>
    <t>Wolf Mortalities</t>
  </si>
  <si>
    <t xml:space="preserve">Leo Leckie </t>
  </si>
  <si>
    <t xml:space="preserve">Wolves </t>
  </si>
  <si>
    <t xml:space="preserve">Isiah Martin </t>
  </si>
  <si>
    <t>Hunting Districts</t>
  </si>
  <si>
    <t xml:space="preserve">Helena Edelson  </t>
  </si>
  <si>
    <t>Wolves</t>
  </si>
  <si>
    <t xml:space="preserve">Helena Edelson </t>
  </si>
  <si>
    <t>Region 3 Wolves</t>
  </si>
  <si>
    <t xml:space="preserve"> Derek Stewart </t>
  </si>
  <si>
    <t>Boat Accident</t>
  </si>
  <si>
    <t xml:space="preserve">Kristine Wakefield  </t>
  </si>
  <si>
    <t>Customer Record</t>
  </si>
  <si>
    <t>MDT</t>
  </si>
  <si>
    <t>Tyler Lindbloom, Interstate Engineering Inc</t>
  </si>
  <si>
    <t xml:space="preserve">Interstate Engineering is working on behalf of Carbon County to undertake scour repair/protection and debris removal to the S Main St bridge in Joliet: MDT ID – 02367 (inspection report attached for reference).
Could you please pass along the original permit application, bridge plan &amp; profile, and hydraulic design report, if any of those docs are on file? I’d like to review any original design documents that are available as part of my due diligence in directing maintenance actions.
Response from Kurt Marcoux - MDT:
"We were able to locate a hard copy hydraulics file in archives. There is a letter from the USACE in the file as well as some hydraulic information on the bridge, but there is no copy of the original submittal to the USACE as that was likely submitted by MDT Environmental. You will need to submit information requests for this hydraulic information using the following Public Information Request webpage..." </t>
  </si>
  <si>
    <t>GOV</t>
  </si>
  <si>
    <t>Justin Cunningham, Zipbuffalo</t>
  </si>
  <si>
    <t>I am writing to request access to and copies of records under the Montana Public Records Act, Mont. Code Ann. §§ 2-6-1001 to 2-6-1002.
We are looking for existing, already maintained electronic records (without copying, scanning, or printing) of the following data.
Vendors: A list of all vendors your institution has used from 2022-01-01 onward. For each vendor include
1. Vendor Name
2. Vendor Contact Name
3. Vendor Contact Email
4. Vendor Procurement Method
Purchase Orders: A list of all purchase orders dated 2022-01-01 onward. For each purchase order include
1. Purchase date
2. Vendor name
3. Line item details
4. Line item quantity
5. Line item price</t>
  </si>
  <si>
    <t>DOA</t>
  </si>
  <si>
    <t>COR</t>
  </si>
  <si>
    <t>DEQ</t>
  </si>
  <si>
    <t>Eric Breer, Partner Engineering and Science, Inc.</t>
  </si>
  <si>
    <t>We are performing a Phase I ESA at 1260 &amp; 1280 US Highway 2 West, Kalispell, MT 59901 and would like to request any environmental records at the property including any information related to USTs/ASTs, hazardous waste, spills, subsurface investigations, and compliance documentation.</t>
  </si>
  <si>
    <t>Harrison Corbett, Tetra Tech</t>
  </si>
  <si>
    <t>To Whom It May Concern:  Tetra Tech EM Inc. (Tetra Tech) is conducting a Phase I Environmental Site Assessment (ESA) at the former Heck Elementary property (including the adult education building) located at 308 N Broadway, Belgrade, Montana.  This investigation is being conducted in order to identify evidence of any recognized environmental conditions (REC) that may have an adverse environmental impact upon the subject property.  Tetra Tech’s client is requesting a due diligence investigation.  According to ASTM Standards E 1527-13, property record reviews are required prior to completing this investigation.  Tetra Tech is requesting any records you may have concerning the property of interest.  Records may include, but are not limited to:  •	Records indicating former operations/owners	•	Site remediation/investigation activities •	Contamination issues in soil or groundwater	•	Environmental violations •	Leaks or spills of hazardous materials	•	Sewer or septic issues; issued permits •	Storage or use of hazardous materials	•	No further action letters •	Monitoring well installations and/or  sampling results	•	Consultations with the U.S. Environmental Protection Agency (USEPA)  •	Underground or aboveground storage tanks  (tank abandonment, removals and closures)	•	Sites that may be classified as State Hazardous Waste sites  •	Building Code Violations	•	Fire Code Violations    Any assistance from your office would be greatly appreciated.  If you have any questions or concerns regarding this request or if you need additional information to assist with your record search, please feel free to contact me via phone at (978) 509-3435 or email at Harrison.corbett@tetratech.com.  Thank you in advance for spending time on this matter.</t>
  </si>
  <si>
    <t>Andrew Thigpen, Trileaf</t>
  </si>
  <si>
    <t>We are conducting a Phase I Environmental Site Assessment (ESA) for the property at: 94 Swedish Drive Anaconda, MT (46.210936, -112.864202)  We would like to request any property records related to the following: •Chemical or petroleum spills •Storage tank closure reports and/or site assessments •Emergency responses related to hazardous waste cleanup (non-medical emergencies) •Reports of groundwater/soil contamination •Inspection reports •Complaints from the public</t>
  </si>
  <si>
    <t>Janelle Garza</t>
  </si>
  <si>
    <t>Looking for reports and/or data related to USTs in the following properties (geocodes) owned by Montana College of Mineral Science and Technology and/or Butte Silver Bow: 01-1197-14-3-49-10-0000 01-1197-14-4-90-01-MINE 01-1197-14-3-10-25-0000 01-1197-14-1-01-04-MINE</t>
  </si>
  <si>
    <t>Leasa Wheeler, Coldwell Banker Regent Realty</t>
  </si>
  <si>
    <t>Hi there!  I would like to request a septic system design and permits for two existing systems on two different properties.  Crosby 20500 Killdeer Lane, Clinton, Mt 59825 Geo Code -  04-2095-34-4-02-21-0000  T12 N, R17 w, Sec 34  Leasa Wheeler 858 E DE BORGIA HAUGAN FRONTAGE RD DE BORGIA, MT 59830 Geocode: 54-2854-25-2-01-06-0000 Legal Description: S25, T19 N, R30 W, ACRES 1.85, TRACT IN SW4NW4  Thank you for your time and let me know if you need any additional information.  Best,  Leasa Wheeler</t>
  </si>
  <si>
    <t>Bruce Lauerman, GWENG</t>
  </si>
  <si>
    <t>This request is for Daily and Monthly precipitation and mean ambient air temperature from the Judith Gap RWIS. Period of record from August 1 through December 31, 2024 
This data is used to support continued long term water resources monitoring for the Musselshell-Judith Regional Water System project.</t>
  </si>
  <si>
    <t>sarah bokman, eris</t>
  </si>
  <si>
    <t>Updated Hazardous Material Spills Report. Attached is the previous version for reference.  Fields needed: ACTION_TAKEN, AGENCY_CONTACTED, ANONYMOUS, ASGN_END_DT, ASGN_START_DT, ASSIGNED_TO, CLEANUP_SUMMARY, CLOSED_DT, CLOSURE_COMMENTS, COMPLAINANT, COMPLAINT_TYPE, COUNTY, CVID, DATE_REFERRED, DESCRIPTION, FACILITY, FILE_CODE, IMPACT_TO, LOCATION, NEAR_WATER, OBSERVED_DT, PERMIT, PERMITTING_PROGRAM, POLLUTANT_AMT, POLLUTANT_COMMENTS, POLLUTANT_TYPE, POLLUTANT_UNIT, RECEIVED_AGENCY, RECEIVED_BUREAU, RECEIVED_BY, RECEIVED_DT, REFERRAL_AGENCY, REFERRAL_CONTACT, REFERRAL_METHOD, REFERRAL_PROGRAM, RESP_PARTY, RESPRTY_END_DT, RESPRTY_START_DT, SITE_CONTACT, SITE_ID, SITE_NAME, STATUS_TYP, VIOLATION_LIST, LATITUDE, LONGITUDE</t>
  </si>
  <si>
    <t>David Sawyer, Acron Environmental</t>
  </si>
  <si>
    <t>Production of Phase I ESA on the following parcels Cascade County APN 2591700  Cascade County APN 2400750 Cascade County APN 2400700  DEQ GIS portal and archives have previously been reviewed.</t>
  </si>
  <si>
    <t>DOR</t>
  </si>
  <si>
    <t>Pankratz Appraisal Services</t>
  </si>
  <si>
    <t>PRCs for 2 properties</t>
  </si>
  <si>
    <t>Alicia Mitchell</t>
  </si>
  <si>
    <t>This email constitutes a formal request for the following public records pursuant to Montana Department of Corrections in Montana.
1. My entire mental health record: I request all records pertaining to my brothers mental health 
"Jonathan Carter" aka Francis Crowley sid # 3026126. This needs to include treatment and Care while incarcerated at Montana State Prison, including but not limited to medical records, treatment plans, medication records, therapy session notes, psychological evaluations, and correspondence with mental health professionals.
2. Water inspection charts/ reports: Im also requesting all water inspection charts, reports, and related documentation. Including water contract information. I request a copy of the current contract for their provision of water to Montana State Prison as well as the name of the entity / company contracted to provide water services to the prison, and information regarding reconstruction of the well.
3. Food spending budget: Im requesting the annual budget for food spending at Montana state prison for the past 5 years and who they are contracted with.
4. Suicide data: I'm requesting the number of suicides that have occurred at Montana State Prison within the last 5 years.
5. Disability rights and ACLU correspondence: I'm  requesting all correspondence, including emails, letters, and internal memos, between disability rights Montana the aclu, and their respective investigation/investigator and Montana State Prison officials within the past 5 years. All investigation done by the disability rights and the ACLU pertaining to any mistreatment of prisoners or anything to do with unconstitutional living conditions or any form of investigations done on mental health treatment.
6. Mental Health Staffing budget:allocations for mental health Staffing at Montana state prison for the physical years 2023 threw 2025.
7. Settlement agreement: A copy of the full settlement agreement and all related documents in the case of Disability Rights Montana verse Brian M Gootken case number 
CV - 15 - 22- DWM. Including Independent monitor reports.
8.All records pertaining to my brother Jonathan Carter aka Francis Crowley safety concerns. I also need the report of why Medicaid pulled out of their contract with Montana department of corrections.
Also, the reason why dairy gold pulled their contract from the Department of corrections.</t>
  </si>
  <si>
    <t>DNRC</t>
  </si>
  <si>
    <t>Jodie Gather, Crosscut Fire and Fuel Mitigation</t>
  </si>
  <si>
    <t>Requesting type 6 fire truck financial records for the 2023 fiscal year. Expense and income report</t>
  </si>
  <si>
    <t>CBRE</t>
  </si>
  <si>
    <t>PRC’s/sketch sheets for the three properties</t>
  </si>
  <si>
    <t>Kevin Germain, Lone Mountain Land Co.</t>
  </si>
  <si>
    <t>2024 property tax info for both the Madison and Gallatin County portions of the Big Sky Resort Area District (BSRAD), separated by county</t>
  </si>
  <si>
    <t>DPHHS</t>
  </si>
  <si>
    <t>Aneri Pattani, KFF Health News</t>
  </si>
  <si>
    <t>Under the Montana Public Records Act § 2-6-1001 et seq., I am requesting electronic copies of the following public records:
All communication sent by the Department of Public Health and Human Services to the Department of Justice or sent by DOJ to DPHHS from Jan. 1, 2024 to Dec. 31, 2024 regarding the use of opioid settlement funds. This includes, but is not limited to, the communication described in Section 2.4 of this MOU. This request includes any attachments or appendices that are referenced in the communications.
I would like to request a waiver of all fees, as the disclosure of the requested information is in the public interest. It will contribute significantly to the public’s understanding of the opioid settlement funds, which are among the largest public health payments in the state’s history and have the potential to impact hundreds of thousands of residents who are struggling with opioid addiction and their families.</t>
  </si>
  <si>
    <t>Tiffany King, Awesome Blossoms MT LLC</t>
  </si>
  <si>
    <t xml:space="preserve">As a business owner I am requesting to see if there was a complaint filed on our business because we were contacted by the CCD and requested to provide footage of a lab pick up on our product that is now in question of compliance due to the high test result. </t>
  </si>
  <si>
    <t>Connie Marini</t>
  </si>
  <si>
    <t>Good morning, would like to obtain a listing of Recycling Center Locations for the entire state. Information I would like is: LIC FACILITY NAME CLASS TYPE FACILITY ADDRESS CITY ZIP COUNTY OWNER/LICENSEE Please include all materials accepted, including: CARDBOARD NEWSPAPER MAGAZINES OFFICE PAPER ALUMINUM CANS STEEL CANS #1&amp;2 PLASTIC YARD WASTE Please include all towns and counties. Please let me know. Thank you,"</t>
  </si>
  <si>
    <t>Bethany Larsen</t>
  </si>
  <si>
    <t>I'm looking to purchase a property that is rumored to have had a lumber yard on ot between 2004 and 2022. The type and extent of the operation is unknown. There was an article in the Ravalli Republic dated July 2005 that noted the DEQ was involved in contamination testing, but results were still pending at time of publication. I am requesting information on test results for the property. It was initially a 40 acre lot: 363 Rummel Lane, Hamilton, MT 59840. Split into two 20 acre lots, 361 Rummel, and then 1 20 acre lot split into 2 10 acre lots. One has been readressed as 267 Mill Creek; the other is known as Tract 1 Mill Creek but still carries the 363 Rummel address. Neighbor claim the entire area was used as a lumber mill and junk yard for old cars. Property owner in 2005 was Larry Olsen, step-son who inherited the property was Victor Pizzola, neighbor who filed a complaint with DEQ was Rick Vaughn at 398 Rummel Lane, Hamilton, MT. Lumber yard operator in 2005 was Todd Rall - name of company unknown.</t>
  </si>
  <si>
    <t>Misia Zilinsky, Tetra Tech</t>
  </si>
  <si>
    <t>My name is Misia Zilinsky, and I am a Geologist with Tetra Tech. I am conducting a Phase I and Phase II ESA at the former Quaw Elementary School building located at 91 W Southview Ave in Belgrade, MT (parcels 06-0903-01-4-55-01-0000 and 06-0903-01-4-55-16-0000). I'm hoping to collect any information concerning any Recognized Environmental Conditions (RECs) to this property. Please find a FOIA request attached. Any help with this would be greatly appreciated and would assist us in conducting a thorough investigation regarding the former school.</t>
  </si>
  <si>
    <t>Jason Vollmer, Environmental Consulting Services LLC</t>
  </si>
  <si>
    <t>Good afternoon, I am investigating the environmental history of the Industrial Gas Distributors, Inc. 1346 Monad Rd. Billings, MT 59102 property. I am requesting all MDEQ records for this 1346 Monad Rd. Billings, MT 59102 property to be sent to me?   Thank you- Jason Vollmer ECS, LLC</t>
  </si>
  <si>
    <t>Samantha DeWitte, McCoy Environmental</t>
  </si>
  <si>
    <t>The following site is listed as Open Status. It would appear as though all tanks have been removed from the site; however, I would like to know if the Open site status is accurate. If so, is there any information regarding current activities?   Petroleum Releases: 1928 Collection Method	Map - Aerial Photo Collection Type	Discharge, Emission, or Release Location Comments	 Event Type	Confirmed Event Code	665 Release Code	1928 Release Status	Open Facility Code	28576 Petro Facility Code	48-05082 Facility Type	 Claim Eligibility	Eligible Facility Name	KRUEGER OIL CO Confirmed Date	11/2/1993, 8:00 PM</t>
  </si>
  <si>
    <t>Bookwalter</t>
  </si>
  <si>
    <t xml:space="preserve">auction prices for Alcoholic Beverage Licenses </t>
  </si>
  <si>
    <t>DLI</t>
  </si>
  <si>
    <t>Kyle Harlan, inspection services xi, llc</t>
  </si>
  <si>
    <t xml:space="preserve">The following is requested from the State of Montana, Department of Labor and Industry, Weights and Measurements, Building Codes Bureau;
A current list of all entities approved by the state engaged in and issued Factory Built Buildings insignias and any other entities engaged in offsite construction to be moved in the state.
A current list of the number of Factory Built Buildings moved into the state and the final destination of these units. i.e. the specific location of where these units were set.
A current list of all approved inspection agencies (third party, contract inspection agencies, etc.) including formal state approval of the agency(ies) from the state building official or other designated official including qualifications of the agency(ies) and copies of the inspection agencies contract(s) with clients.
</t>
  </si>
  <si>
    <t>Alex Fenigstein</t>
  </si>
  <si>
    <t>Requesting FY 2023 and FY 2024 nursing home cost reports for all facilities in the state, as available.</t>
  </si>
  <si>
    <t>David McElroy,</t>
  </si>
  <si>
    <t>Who is paying the property tax on WJO Montana Enterprises property located 733 Hwy 12 E, Townsend. MT.
Property Number
Name and address of the Trustee etc that is paying the property taxes.</t>
  </si>
  <si>
    <t>Claire Carrisales, Texas A&amp;M</t>
  </si>
  <si>
    <t xml:space="preserve"> I am with the Conrad Blucher Institute of Surveying and Science, a non-profit research organization at Texas A&amp;M University-Corpus Christi, dedicated to advancing the field of surveying through research and outreach. 
We are currently undertaking a project aimed at compiling age demographic data of registered land surveyors across the nation. Our goal is to highlight the urgent need to promote surveying as a viable career path for young adults and teens, especially given the aging workforce in this vital industry.
We believe that access to this data will enhance our understanding of the current landscape and enable us to advocate for initiatives that inspire younger generations to pursue careers in surveying. Our findings will ultimately be shared nationwide to promote these efforts.
We would greatly appreciate your assistance in providing age-related data for registered land surveyors in Montana, such as their ages, birthdates, or birth years. This information will be invaluable in our research and efforts to address the challenges facing the profession.</t>
  </si>
  <si>
    <t>Brian Brennan, Bridger Environmental LLC</t>
  </si>
  <si>
    <t>Hello, I am evaluating the property addressed as 200 Bay Drive, Great Falls, MT 59401 (Geocode: 02-3015-11-2-02-11-0000) and am requesting records related to hazardous materials, above or underground storage tanks, site assessment and remediation, corrective action, groundwater monitoring, and/or no further action letters related to the property. Best Regards, Brian Brennan</t>
  </si>
  <si>
    <t>Eli Kozuma, SLR Consulting</t>
  </si>
  <si>
    <t>Phase I ESAs for two properties; they are located at 706 Daniel St, Billings, MT and 600 Daniel St, Billings, MT, their facility IDs are 17250, and 29960 respectively. We are requesting any documentation pertaining to the status and closure, and any other relevant documentation of USTs, LUSTs or other releases at these two locations.  Please let me know if you have any questions regarding this request, or if you need anything else from me. Thank you!</t>
  </si>
  <si>
    <t>Breanne Carr, Morrison-Maierle</t>
  </si>
  <si>
    <t>I would like to receive information on the ALBERTON ROUNDHOUSE SITE (EPA ID: MT0009102886). Documentation of extent of contamination and any clean up efforts to date.</t>
  </si>
  <si>
    <t>Evan Simon</t>
  </si>
  <si>
    <t>My name is Evan Simon and I am a producer with ABC News respectfully requesting a spreadsheet providing information on all Montana DEQ incident reports, complaints, spill reportsand enforcement actions wherein the responsible party is listed as Continental Resources Inc (or any of its partners or subsidiaries) during the years 2012 – 2024. Please provide the spreadsheet in either csv or xlsx format, if possible.  Thank you very much for your time and consideration and please do not hesitate to reach out with any questions you may have.</t>
  </si>
  <si>
    <t>Molokwu, Jay</t>
  </si>
  <si>
    <t>require County Assessor GIS assessor/parcel data and shapefiles</t>
  </si>
  <si>
    <t>Tyler Fulciniti</t>
  </si>
  <si>
    <t>I would like to request the number of oversize and overweight permits issued during 2024 by the Montana Department of Transportation to each USDOT # . An excel spreadsheet with DOT number, Permittee name and number of permits is preferred. Thank you for your assistance with this. Feel free to reach out with any questions.
Personal interest</t>
  </si>
  <si>
    <t>Jill Sark, Montana Health Care Association</t>
  </si>
  <si>
    <t>I am requesting a Big Sky Waiver wait list report that includes detailed information of all people (minus the personal information of names) on the wait list for the program. Previously this report was available via the CaseWave application. The Dept. may no longer contract with this company but I mention this as an example of the information I'm requesting.</t>
  </si>
  <si>
    <t>Haley Rehm, Rocky Mountain Credit Union</t>
  </si>
  <si>
    <t xml:space="preserve">We are doing a loan for Darlene Edge at 8646 Hillview Drive Helena, MT 59602 and we are needing a copy of a moving deck for her manufactured home. </t>
  </si>
  <si>
    <t>Katheryn Houghton, KFF Health News</t>
  </si>
  <si>
    <t xml:space="preserve">Any public information requests submitted to the state by one of the following: 
- Opportunities Solutions Project and Paragon Health Institute, that were;
- Sent on and between January 1, 2018 and January 8, 2025, as well as copies of any replies and information provided by the state in fulfillment of those requests. </t>
  </si>
  <si>
    <t>Mara Silvers, Montana Free Press</t>
  </si>
  <si>
    <t>Per Montana's open records laws, I'm requesting copies of the following documents.
1. All meeting minutes and agendas pertaining to the Board of Medical Examiners for meetings that occurred between Jan. 1, 2010 and Dec. 31, 2023. Please transfer these files in a digital, legible format to my email address, msilvers@montanafreepress.org, within 5 business days of receiving this request. If my request will take longer than that time to fulfill or is denied in whole or in part, please notify me within 5 business days via phone or email.</t>
  </si>
  <si>
    <t>Bonita King-House</t>
  </si>
  <si>
    <t>We would like to formally request a listing of all stale dated/ outstanding vendor checks that were issued (within past 3 years, alternately, warrants that have NOT escheated to the State's Unclaimed Property Division and remain on record with the Dept of Admin or the DOR. (*If the DOR publishes an uncashed check database annually that just has the basic information, it will be sufficient to assist us.) This would include any checks over $500 and are limited to businesses, corporations and companies which includes hospitals and health services with the following information.
• Name of vendor (to whom the warrant was issued to)
• Date of issuance
• Amount of check (warrant)
• Issuing department (agency)</t>
  </si>
  <si>
    <t>Hello, I am evaluating the property addressed as 3253 US Highway 93 N, Stevensville, MT 59870 (Geocode: 13-1666-05-2-01-04-0000) and am requesting records related to hazardous materials, above or underground storage tanks, site assessment and remediation, corrective action, groundwater monitoring, and/or no further action letters related to the property. Best Regards, Brian Brennan</t>
  </si>
  <si>
    <t>Emily Clark, WGM Group</t>
  </si>
  <si>
    <t>CAFO Notice of Termination for the former Five Valley Livestock Auction under the Water Protection Bureau.  Five Valley Livestock Auction was located at 8598 Robbins Rd, Missoula, MT 59808.  I was informed that they filed the notice of termination, and I am looking for confirmation. I am specifically interested in documentation of the former sewage lagoon. I was told that it was drained and dredged.</t>
  </si>
  <si>
    <t>Davis, Sharlys</t>
  </si>
  <si>
    <t>assessment notices for Tiber Montana, LLC. for tax years 2019 through 2023</t>
  </si>
  <si>
    <t>Strable</t>
  </si>
  <si>
    <t>PRC for 211 3rd Ave SE, Cut Bank</t>
  </si>
  <si>
    <t>Lopez, Debbie</t>
  </si>
  <si>
    <t xml:space="preserve">a picture/Title #/Vin # on a mobile home that moved from Decker, MT to Wyoming.  It was a 16x76 light tan/green roof mobile home that had been owned by Frank Berlogar/Rock Springs Land &amp; Cattle. </t>
  </si>
  <si>
    <t>Aaron Rosenkrantz</t>
  </si>
  <si>
    <t>Human Rights Bureau 
Aaron Rosenkrantz v Low key Services LLC 
CASE # 240270
Please include all investigation notes, correspondence and evidence pertaining to this case.</t>
  </si>
  <si>
    <t>Kasey Fatur, CREtelligent</t>
  </si>
  <si>
    <t>290 Front Street, Forsyth, Montana 59327 Parcel(s): 29-1540-23-2-04-01-0000 &amp; 29-1540-23-2-04-02-0000  To whom it may concern: CREtelligent is completing an environmental assessment for the above property. Please accept this request for any information or documentation available regarding the Subject Property site from the following department(s): Fire, Building &amp; Health Departments   Please place emphasis on the following:   Aboveground or underground storage tanks Wells Hazardous materials Current outstanding environmental violations Current or prior septic system installations, violations, or repairs Current open building violations Current open zoning violations Permits of environmental concern (Fuel tanks, septic, etc.) Permit summary   Thank you,   CREtelligent</t>
  </si>
  <si>
    <t>Guthrie Clingenpeel, Blew &amp; Associates, PA</t>
  </si>
  <si>
    <t>I am conducting environmental due diligence of Continental Care and Rehabilitation located at 2400 Continental Drive, Butte, Silver Bow County, and seek all identifiable remedial, permitting, compliance, and enforcement records, including:  Tanks (aboveground and underground), including septic Permits Certificates of Occupancy Spills, releases or chemical responses Activity and Use Limitations or Institutional Controls Other environmental conditions of concern  The site is found in regulatory databases indicating petroleum product release(s) have occurred.  I am seeking files related to the release(s) and confirmation the release(s) have been addressed to the satisfaction of the regulatory authorities, and no residual contamination remains.</t>
  </si>
  <si>
    <t>Facility ID MT4700099 (28322), former Noons 565 gas station located at 3280 Nettie Street, Butte, Silver Bow County, has a LUST incident Release ID MT3954 that is listed as closed/no further action.  I am requesting tank closure documents and the no further action letter</t>
  </si>
  <si>
    <t>I am conducting environmental due diligence of Whitefish Care &amp; Rehab located at 1305 E 7th Street, Whitefish, Flathead County, and seek all identifiable remedial, permitting, compliance, and enforcement records, including:  Tanks (aboveground and underground), including septic Permits Certificates of Occupancy Spills, releases or chemical responses Activity and Use Limitations or Institutional Controls Other environmental conditions of concern  The facility is not located in any environmental databases as furnished by the provider.</t>
  </si>
  <si>
    <t>Steven Carreiro</t>
  </si>
  <si>
    <t>Hello,  I am reaching out to obtain a copy of the COSA for the Harnish Trade Center Subdivision, Block 2, Lots 1-7, if available.  Thank you, Steven</t>
  </si>
  <si>
    <t>Robert Spadt</t>
  </si>
  <si>
    <t>Retention pond pictures from my land on Westgate Dr Billings or Lockwood. That was reported about my equipment in the pond area. As per Mr Jackson at the DEQ.</t>
  </si>
  <si>
    <t>Jordan Vann</t>
  </si>
  <si>
    <t>Hello, I am seeking all the Exploration Licenses, Amendments to Exploration Licenses and Annual Renewals of Exploration Licenses filled within the state of Montana between January 1st 2000 to Dec 31st 2010. 1. Exploration Licenses - please include the full Exploration License, including any additional pages submitted within the application 2. Amendments to Exploration Licenses - please include all amendments to Exploration Licenses. If the corporation / individual owns multiple projects across the state, you can just include the amendment filled within the time period above. If it's easier to send their entire portfolio of projects, that works perfectly as well. 3. Annual Renewals of Exploration Licenses - please include all Annual Renewals of Exploration Licenses filled within the time period above. Please include all associated documents, including but not limited to, updated maps, worked completed in the last year and work plans for the following year. If possible, the information would be organized based on the 3 categories above with as much granularity as your database allows (i.e. by county, claim #, individual, etc). If that's not possible, no worries at all, as I can organize it myself. Thank you very much.</t>
  </si>
  <si>
    <t xml:space="preserve">Kathleen Dudley, </t>
  </si>
  <si>
    <t xml:space="preserve">DOT - Kalispell Division 
I need written documentation on the posted work zone that was on Hwy 2 near Essex on April 27th 2024, traveling West to West Glacier. It was very well marked. A large pickup doing about 70 mph passed throwing a load of gravel on my car damaging windshield, window, wipers and paint damage (pitting). 
I need written documentation for my insurance company. </t>
  </si>
  <si>
    <t>Jeff Gerth, Sheridan Vol Fire Dept</t>
  </si>
  <si>
    <t xml:space="preserve">I am the fire chief in Sheridan Montana and we are trying to see what the taxable value of the property in Sheridan proper area is. We are trying to get an inter local agreement between the town and rural fire dept for coverage in town. What we would like the info for is to see what we would get if the town annexed into rural fire. Any questions please give me a call. </t>
  </si>
  <si>
    <t>Lisa Maggs, Veridos America</t>
  </si>
  <si>
    <t>Pursuant to the Montana Public Records Act § 2-6-1001 et seq., we are requesting electronic copies of all documentation pertaining to RFP15-2953R – Card Production and Facial Recognition System including, but not limited to, the solicitation documents issued, evaluation process, scorecard, notes, all vendor RFP response/submission documents, the successful vendor’s executed contract(s) to-date (including amendments, extensions), etc.</t>
  </si>
  <si>
    <t>Courtney Sullivan, Boesen &amp; Snow Law</t>
  </si>
  <si>
    <t>All correspondence to and/or from Eli Lilly on or between October 2, 2024, to January 9, 2025, regarding Mounjaro, Zepbound, and/or oral tirzepatide.</t>
  </si>
  <si>
    <t>Daniel Hoeme</t>
  </si>
  <si>
    <t>I have 2 question requests. Do Cascade County highways have a public right of way for hiking the shoulder or ditches? My other question is can permitted/legal snowmobiles use the ditches for travel along highways in Cascade County?</t>
  </si>
  <si>
    <t>Seipel, Joe/Jean</t>
  </si>
  <si>
    <t>PRC and sketch for 1300 2nd Ave SW, Great Falls, Geocode:  02-3015-10-1-10-06-0000      Assessment Code:  0000303150</t>
  </si>
  <si>
    <t>PRC that includes the sketch for 12 16th Ave S, GF</t>
  </si>
  <si>
    <t>Konkel, Allison</t>
  </si>
  <si>
    <t xml:space="preserve">how does LFT/LST money gets split up after that point? How is money allocated to the Bozeman Chamber, Belgrade Chamber, Big Sky Chamber, etc.
</t>
  </si>
  <si>
    <t>Collared Wolves</t>
  </si>
  <si>
    <t>Craig Jones</t>
  </si>
  <si>
    <t>Wild Livelihoods</t>
  </si>
  <si>
    <t xml:space="preserve">Dawson Wilson </t>
  </si>
  <si>
    <t>Tom Kill</t>
  </si>
  <si>
    <t xml:space="preserve">James Kennedy </t>
  </si>
  <si>
    <t xml:space="preserve">Eric Bachofner - </t>
  </si>
  <si>
    <t>Ram /Goat Harvest</t>
  </si>
  <si>
    <t>Tressa Doyle, Lake County Abstract and Title Co</t>
  </si>
  <si>
    <t>I am trying to determine what the yearly tax amount will be for a property I am working on a sale for. The tax statement includes other property. The Tax assessment number is 9752 in Lake County MT and I am working on:
Lot B of the Amended Subdivision Plat of Lot 12 and East 24 feet of Lot 11, Block 2 of the Plat of THE TOWNSITE OF RONAN, Lake County, Montana, according to the map or plat thereof on file in the office of the Clerk and Recorder of Lake County, Montana.</t>
  </si>
  <si>
    <t>Karen Ward</t>
  </si>
  <si>
    <t>I am looking for the building permit for a commercial building on North Interchange in Dillon, MT. This building was built in 2008. (UPDATE: I found out through Stahly Engineering (an engineering firm that worked on a preliminary site plan for this building in 2008) that SMA Architects in Helena, MT, was the architect of record.) The applicant's name would be Ron Johnson. The address would be 350 North Interchange. I have looked in your digital archives, but the records do not go back to 2008. This would be a set of plans for a convenience store. It is my belief that Ron Johnson or KB Construction or Diamond Construction had to have a permit to construct the vacant building that sits on Interchange east of the two hotels on exit 63N of I-15. My residential property is situated on a parcel adjoining the area that this building presently sits. I need to know if you have any record of a permit and if you have the plans for the original project. I can email you a site plan that was drawn by HKM Engineering in Butte, MT. Their phone number from this site plan is no longer working, so I am trying your office to see if you have a physical set of plans that your office reviewed before granting the permit. The legal description of the parcel the building sits on is S18, T07 S, R08 W, COS 1271, Parcel 1, 5.31 acres.</t>
  </si>
  <si>
    <t>Taylor, Amanda</t>
  </si>
  <si>
    <t>tax estimate based off the appraised value- $2,838,528 at 4235 Arrowwood Dr, Blngs, A34712</t>
  </si>
  <si>
    <t>Keith Saltrick, Environmental Risk Advisory, Inc.</t>
  </si>
  <si>
    <t>We are requesting a listing (spreadsheet) of aboveground storage tank sites, statewide with any details that you can reasonably provide.   In the past, we could access such data online.  we can no longer find it online.  Is it available via FOIA?   Thank you.</t>
  </si>
  <si>
    <t>Calvin Shih, Marcus &amp; Millichap</t>
  </si>
  <si>
    <t>Hello - I'm a real estate agent helping a client purchase a Dollar General store located at 567 US-93 N. in Eureka, MT. This Dollar General is located next to Big Sky Tire &amp; Auto / Exxon shop. My buyer wanted to know if there have been any environmental issues (leaking UST, soil contimanintion, etc.) within the past 2 years.</t>
  </si>
  <si>
    <t>We are requesting a list (spreadsheet) of Hazardous Waste Remedial Action sites across the state with all details that can be reasonably provided.  This is information that the agency provided to us prior.  we find no update to this data for years.  Is it sill monitored and updated? Please advise.  If available, we are requesting in electronic format.</t>
  </si>
  <si>
    <t>Kayla Whipple, UES</t>
  </si>
  <si>
    <t>I would like additional information related to a LUST that occurred at "The Hair Station / Tonys 66 Service" at 1102 W Towne Street, Glendive, MT, 59330. The facility ID is 19805, the legacy facility code is 11-08145, and the release ID is 494. The date of release is 12/07/1990.   I am looking for closure documentation, site characterization reports, monitoring reports, vapor assessments, remediation documentation, plume maps, etc.</t>
  </si>
  <si>
    <t>I am looking for records related to a dry cleaning facility called "A 1 Cleaners Glendive Mop &amp; Mat (formerly called E T Cleaners INC". The facility is addressed at 1108 W Towne St, Glendive, MT, 59330. I would like documentation of solvent usage onsite, including any inspection records, records of spills or leaks, any documentation that shows what kinds of solvents or how much is utilized onsite. If a release is documented for this site I would like documentation of that, including site characterization reports, plume maps, Phase II ESAs, etc.</t>
  </si>
  <si>
    <t>I would like records concerning releases from "Robins Conoco Service #218" addressed at 1302 W Towne St, Glendive, MT 59330. The facility ID is 19718 and the legacy facility code is 11-02466. I would like records concerning all the spills recorded onsite, including site characterization reports, documentation of remediation, UST removal documentation, documentation of site closure, plume maps, Phase II ESAs, etc.</t>
  </si>
  <si>
    <t>Kyle Haslam</t>
  </si>
  <si>
    <t>Requesting records related to the MDOT Helena Fairgrounds site located at 16 W Custer Ave, Helena, MT 59601</t>
  </si>
  <si>
    <t>Rowen, Phillip</t>
  </si>
  <si>
    <t>PRC for 3241 9th Ave N, Maillet</t>
  </si>
  <si>
    <t>PRC for Koke, 1 Bear Paw, GF</t>
  </si>
  <si>
    <t>Seipel, Joe</t>
  </si>
  <si>
    <t>sketch for 830 1st Ave, Vaughn, MT, Geocode:  02-3136-25-2-09-09-0000</t>
  </si>
  <si>
    <t>Flying S Title</t>
  </si>
  <si>
    <t xml:space="preserve">estimated 2025 taxes for the following mobile homes for Tax Code 10471, Tax Code 16098, Owner: Triple Nickel LLC
</t>
  </si>
  <si>
    <t>Jay Molokwu, Ayres Associates</t>
  </si>
  <si>
    <t xml:space="preserve">We are assisting Big Horn County with a Housing Needs Assessment funded by Montana's Community Reinvestment Grant Program. As part of this effort, we are requesting County Assessor GIS assessor/parcel data and shapefiles and request new residential building permits as well. </t>
  </si>
  <si>
    <t>LIV</t>
  </si>
  <si>
    <t>Mark Olalde, ProPublica</t>
  </si>
  <si>
    <t>Pursuant to the Montana Public Records Act, I am requesting copies of the following public records from the state of Montana, which are most likely held in the Montana Livestock Loss Board in the Montana Department of Livestock:
•	All requests filed in calendar year 2024 for reimbursement of losses of livestock relating to predation by wolves, bears, mountain lions or other predators.
•	State investigations into such requests in calendar year 2024 that resulted in rejected applications.
•	The state’s database tracking the requests and the amount of money reimbursed. If the data is available in this way, I am requesting this in a tabular, machine-readable database format, such as Excel or CSV.</t>
  </si>
  <si>
    <t>Megan Spry, Big Horn County Environmental Health</t>
  </si>
  <si>
    <t>There was a truck wreck involving food on January 13, 2025, on I-90E at MM 547 that MCS took over. MCS was instructed by Big Horn County Sheriff's Office to call me regarding the food product, pursuant to 50-31-510, MCA, but I was never contacted. We are required to report to DPHHS regarding the disposition of the food and whether or not it needs to be condemned and disposed of. I also need to know the responsible party.</t>
  </si>
  <si>
    <t>Jarred Parnell</t>
  </si>
  <si>
    <t>I am wondering if the old gas tanks at 221 North Main Street in Butte, MT have been removed as it was an old gas station.</t>
  </si>
  <si>
    <t>Danielle Cruz, Andana Consulting, LLC</t>
  </si>
  <si>
    <t>Under the Montana Public Records Law Montana Code Annotated 2023., I am requesting an opportunity to inspect or obtain copies of public records pertaining to Solicitation Name Home Energy Rebate Program and Number DEQ-RFP-2024-0155R, to include: 
— RFP and addendums
— Proposals submitted
— Notice of Award
— Score sheets and or evaluations of all proposals
— Executed Contracts
— PO’s/Task Orders
— Master Service Agreements (if applicable)</t>
  </si>
  <si>
    <t>Sophia Negaro</t>
  </si>
  <si>
    <t xml:space="preserve">I write under the Montana Public Records Act § 2-6-1001 et seq. to request the following documents that detail the coverage, structure, and delivery of the Medicaid Fee for Service (FFS) plans in your state for years 2015-2019.  Please note that we are not seeking current year documents.  
This request includes any and all of these documents: 
1.            Medicaid FFS plan member handbooks 
3.            Medicaid FFS plan provider handbooks or provider guidelines
4.            Medicaid FFS formularies or preferred drug list
Documents will be used for strictly non-commercial purposes in a university research setting as part of two National Institutes of Health-funded studies of treatment services in Medicaid managed care plans. We therefore request a waiver of all fees. Results from this research will be used to assist policy makers and public administrators in understanding how benefit design can be optimized to ensure appropriate and timely access to treatment, with a particular focus on addressing the opioid epidemic. 
 </t>
  </si>
  <si>
    <t>Ivan Ulberg, WSP</t>
  </si>
  <si>
    <t xml:space="preserve">I would like an electronic copy of JACOB's selected proposal for MDT’s US 89 Wildlife Crossing Feasibility Study project. This project was selected through the consultant design bureau, and Kelly Williams would be the point of contact for this request. WSP was second in the scoring, and would like the opportunity to review the winning proposal as part of our efforts to better meet the needs of our clients. </t>
  </si>
  <si>
    <t>Carlos Cubero, CCS Global Tech</t>
  </si>
  <si>
    <t>This is a public request for records, we are interested in acquiring information from the following task order:
1. Task Order ID: DPHHS-TierTwo-2024-0540NH. 
2. Position: MICRS Software Engineer. 
We are requesting the details below:
1. Any method used to score/evaluate the candidates during the first evaluation of the resume before the interview stage.
2. Interview Score Sheet.
3. Interview panel (Interview questions).
4. The awarded resumes of the winning candidates</t>
  </si>
  <si>
    <t>Bessenyey, Liszka</t>
  </si>
  <si>
    <t>items requested at the committee re: Scholarships, # of applications, # of alcohol related deaths, excise taxes</t>
  </si>
  <si>
    <t>Wolff, Michael</t>
  </si>
  <si>
    <t>educational tax credit program donation questions/interview for news story</t>
  </si>
  <si>
    <t>Hello, I am conducting a Phase I Environmental Site Assessment on the 1443 Coulson Rd. Billings, MT 59101 Property. Please send any and all MDEQ Records that may be on file for th 1443 Coulson Rd. Billings, MT 59101 subject property and the 1560 Coulson Rd. Billings, MT 59101 property. Thank you- Jason Vollmer</t>
  </si>
  <si>
    <t>Kristin Gardner, Gallatin River Task Force</t>
  </si>
  <si>
    <t>I would like PWS Water Quality data for PWS ID: MT0003949   , PWS ID: MT0001832   ,PWS ID: MT0001281   , PWS ID: MT0001292  , PWS ID: MT0003839 , PWS ID: MT0001283  , PWS ID: MT0003963 , PWS ID: MT0001285  ,  PWS ID: MT0003893     PWS ID: MT0004035   , PWS ID: MT0062303 ,  PWS ID: MT0000105   ,  PWS ID: MT0004079</t>
  </si>
  <si>
    <t>Stephen Foster, iTEDIUM</t>
  </si>
  <si>
    <t>iTEDIUM, Inc. requests digital copies of the outcome and scoring of RFP#DOA-RFP-2024-0203GU that was marketed by the State of Montana. The request for proposal was issued on 3/11/2024 for Medical TPA. The scope of this request includes: the new administer(s)’s name and pricing, a copy of the signed contract between the State and the new administrator(s), and notes and/or tables that scored the award decision.</t>
  </si>
  <si>
    <t>Robbins, Ben</t>
  </si>
  <si>
    <t>PRC &amp; sketch for Pearson, 1125 Poly Dr, Blngs</t>
  </si>
  <si>
    <t>PRC for Springboard CDFI, 628 1st Ave, Havre</t>
  </si>
  <si>
    <t>First Montana Title</t>
  </si>
  <si>
    <t xml:space="preserve">estimated taxes for Lot 2, Block 2 of Lazy KU Subdivision, 2nd filing based on a sales price of $625,000.00? </t>
  </si>
  <si>
    <t>Jenn</t>
  </si>
  <si>
    <t xml:space="preserve">Titles for 4 MHs </t>
  </si>
  <si>
    <t>Gary</t>
  </si>
  <si>
    <t xml:space="preserve">PRCs for 1245 12th Ave &amp; 710 12th Ave Havre
</t>
  </si>
  <si>
    <t>Flying S TItle</t>
  </si>
  <si>
    <t>estimated prop taxes for 4 properties</t>
  </si>
  <si>
    <t>Lott, Cindy</t>
  </si>
  <si>
    <t>deed for a lot from the cabin sales when the US Army Corps of Engineers sold land at Rock Creek to the individual cabin owners</t>
  </si>
  <si>
    <t>Hello, I am evaluating the property addressed as 208 1st Avenue SW, Great Falls, MT 59401 and am requesting records related to hazardous materials, above or underground storage tanks, site assessment and remediation, corrective action, groundwater monitoring, and/or no further action letters related to the property. Best Regards, Brian Brennan</t>
  </si>
  <si>
    <t>Paige Bauer, Bailey Geoconsulting</t>
  </si>
  <si>
    <t>I am looking for documents associated with an Environmental Impact Statement from 2020 from the Regal Mine in southwest Montana. I have already been in touch with Betsy Hovda about this document and references from this document. I was provided one of the resources (Golder 2017) from the EIS and I am requesting more documents from that reference list, and also some references from the cited sources:   From the 2020 EIS Reference List (there are 6 main articles of interest but if is easier to drop the entire reference list that would be fine too):   1.                      BMI (Barretts Minerals, Inc.). 2019a. Application for Amendment 006 to Operating Permit No. 00013 for the Regal Mine, Madison County, Montana. Prepared by Barretts Minerals, Inc. Dillon, Montana. Prepared for the Montana Department of Environmental Quality. Helena, Montana   2.                      2019b. Project Options Analysis Regal Mine Expansion Amendment 006 to Operating Permit No. 00013. Prepared by Barretts Minerals, Inc. Dillon, Montana   3.                      2019c. Compilation of BMI Responses to DEQ Round One (6/27/19), Round Two (11/13/18), and Round Three (1/17/19) Review Comments. Prepared by Barretts Minerals, Inc. Dillon, Montana. Prepared for the Montana Department of Environmental Quality. Helena, Montana.   4.                      Hydrometrics, Inc. 2019a. Barretts Minerals, Inc. Regal Mine Water Management Plan. Prepared by Hydrometrics, Inc. Helena, Montana. Prepared by Hydrometrics, Inc. Helena, Montana. Prepared for Barretts Minerals, Inc. Dillon, Montana   5.                      2019b. 2018 Ground Water Modeling Report Barretts Regal Mine, Dillon, MT. Prepared by Hydrometrics, Inc. Helena, Montana. Prepared for Barretts Minerals, Inc. Dillon, Montana.    6.                      2019c. Regal Mine Water Resources Sampling and Analysis Plan Barretts Minerals, Inc. Prepared by Hydrometrics, Inc. Helena, Montana. Prepared for Barretts Minerals, Inc. Dillon, Montana. April 2016, revised February 2019.  I am requesting additional documents from the Golder 2017 Reference List:    7. Call &amp; Nicholas, Inc., 1995, Regal Mine Pit Slope Design, report prepared for Barretts Minerals, Inc. dated December 1995   8. Call &amp; Nicholas, Inc., 2009, Site Visit to Treasure and Regal Mines, August 2009, letter to Mike Cerino, Barretts Minerals, Inc., dated September 25, 2009.   9. Call &amp; Nicholas, Inc., 2014, Site Visit to Treasure and Regal Mines, October 2014, letter to Mr. Mike Cerino and Mr. Ben Rafferty.  10. Golder Associates, Inc., (Golder), 2016, Pit Slope Design, Regal Pit, Madison, County, MT., report prepared for Barretts Minerals, Inc., dated October 2016 (Golder Project No. 1654187).   Additionally, there was a Maxim memo (attached) to Laura Kuzel (dated March 31 , 2000) that was sent to MT DEQ on April 17, 2000 (MT DEQ stamp) that has an additional reference I was hoping to receive:   11. Maxim Technologies, 1998. Barretts Minerals Inc. Regal Mine Waste Rock Geochemical Evaluation. A report prepared for Barretts Minerals, June 23, 1998, 19 pp.</t>
  </si>
  <si>
    <t>Kristopher Bosch, Great West Engineering</t>
  </si>
  <si>
    <t>Good morning,  I am requesting a copy of the approved water-sewer-stormwater construction plans (sheets 2 through 32) dated August 2005 received by the Department of the Grass Lands Estates Major Subdivision (Phase 1) in Lewis and Clark County. See the attached subdivision approval letter E.Q. #04-2043. If the as-built record drawings of the Phase 1 Grass Lands Estates subdivision were submitted 90 days after construction completion, please provide them in addition to the approved construction plans.  Thank you!  Kris Bosch, EI Project Engineer [] 2501 Belt View Drive Helena, MT 59601</t>
  </si>
  <si>
    <t>Jackson Newman</t>
  </si>
  <si>
    <t>2023 and 2024 annual license renewal for Oaks disposal landfill in Glendive MT</t>
  </si>
  <si>
    <t>Michelle Ostrye, Silverman Law Office, PLLC</t>
  </si>
  <si>
    <t>I am requesting the drainage plan, stormwater maintenance and operation plan, and DEQ approval statement for the Elk Grove subdivision in Bozeman, Montana, together with any amendments or modifications thereto. I believe these documents were originally made in 2001 and they pertain to Elk Grove - Planned Unit Development, Phase I for:  A tract of land located in the SE 1/4 of Section 23, SW 1/4 of Section 24, NE 1/4 of Section 26, NW 1/2 of Section 25 Township 2 South, Range 4 East, P.M.M. Gallatin County, Montana consisting of 149 lots.   The department may have assigned the development number E.Q. #01-2095. The owner at the time was Jay A. Josephs/Concinnity Corporation LLC.</t>
  </si>
  <si>
    <t>My name is Misia Zilinsky, and I am a Geologist with Tetra Tech. I am conducting a Phase I and Phase II ESA at the old Winnett City Hall property located at 116 Broadway Avenue, Winnett, MT (parcel 55-2374-06-2-10-16-0000). I'm hoping to collect any information concerning any Recognized Environmental Conditions (RECs) to this property. Please find a FOIA request attached. Any help with this would be greatly appreciated and would assist us in conducting a thorough investigation regarding the former city hall building.</t>
  </si>
  <si>
    <t xml:space="preserve">1 title for a MH •	Title#: AA2624521 2005 Patriot </t>
  </si>
  <si>
    <t xml:space="preserve">tax estimate based off the appraised value of $550,000, new construction
</t>
  </si>
  <si>
    <t>Tushar, Tanay</t>
  </si>
  <si>
    <t>data on all purchase orders issued by the agency from Jan. 1, 2021 to the present and valued at $5,000 or greater</t>
  </si>
  <si>
    <t>Address Verification on MH</t>
  </si>
  <si>
    <t>Tanay Tushar, Nation Analytics</t>
  </si>
  <si>
    <t>I am requesting data on all purchase orders issued by the agency from Jan. 1, 2021 to the present and valued at $5,000 or greater. I would like the data to include the following information.
- Purchase order number (or similar identifier)
- Purchase date
- End date of the purchase order (where available)
- Detailed description of the purchase made (including descriptions for each line item if applicable)
- Line item quantity
- Line item price
- Vendor name
Ideally, this information can be provided in Excel or .csv format by exporting it from an existing agency database. 
To be clear, it is not my intent to submit a burdensome request. 
I am not requesting staff to create new records or provide original purchase documents.
I am simply interested in receiving data that exists in the agency’s procurement record keeping system.
Please feel free to contact me if you have any questions about this request.</t>
  </si>
  <si>
    <t>Andrea Green, Blue Strike Environmental</t>
  </si>
  <si>
    <t>Winning proposal for the RFP titled: TECHNICAL SUPPORT FOR THE DEVELOPMENT OF MONTANA’S
BIG SKY EMISSIONS REDUCTION ROADMAP</t>
  </si>
  <si>
    <t>Carly Graf, Lee Montana</t>
  </si>
  <si>
    <t xml:space="preserve">1)	A list of all abuse or harassment allegations against staff – contract or permanent -- at the Montana State Hospital in Warm Springs over the last four years, and any written report/records associated with those allegations.  
2)	A list of all abuse or harassment allegations against staff – contract or permanent -- at the state health care facilities in Boulder, Lewiston and Butte over the last three years, and any written report/records associated with those allegations.
3)	Results from the latest Office of Inspector General survey results which gave Montana State Hospital a multiple-month license to operate. 
4)	Results from the Centers for Medicaid and Medicare survey that ultimately led to the revocation of the Montana State Hospital Warm Springs’ certification from the federal agency. </t>
  </si>
  <si>
    <t xml:space="preserve">My name is Carly Graf, and I’m a reporter with the Lee Montana State News Bureau. I’m requesting documents from the MT Department of Public Health and Human Services. 
Specifically, I’m requesting a list of all the programs TANF funding has gone to over the last three fiscal years. 
Additionally, I am hoping to get an update on the amount of TANF dollars that have not been disbursed in that same period, and how total TANF block grant money remains unspent. 
Happy to hop on the phone and explain further if need be. </t>
  </si>
  <si>
    <t xml:space="preserve">percent complete and estimated taxes for 2025 for this newly built building with sales price is $289,000.00 </t>
  </si>
  <si>
    <t>Samuel Maury-Holmes</t>
  </si>
  <si>
    <t>The Final Bid Tab for the Montana Airports 2016 Economic Impact Study (See PDF page 3 for contract details: https://mdt.mt.gov/aviation/docs/2016/economic-impact/MT-EIS-Technical-Report.pdf). Contract / Project Number 8233-001. It is unclear but it seems most likely that the RFP was put out in 2015 or early 2016.</t>
  </si>
  <si>
    <t>Hello,  I am requesting data on all purchase orders issued by the agency from Jan. 1, 2021 to the present and valued at $5,000 or greater. I would like the data to include the following information. - Purchase order number (or similar identifier) - Purchase date - End date of the purchase order (where available) - Detailed description of the purchase made (including descriptions for each line item if applicable) - Line item quantity - Line item price - Vendor name Ideally, this information can be provided in Excel or .csv format by exporting it from an existing agency database.  To be clear, it is not my intent to submit a burdensome request.  I am not requesting staff to create new records or provide original purchase documents. I am simply interested in receiving data that exists in the agency’s procurement record keeping system. Please feel free to contact me if you have any questions about this request.</t>
  </si>
  <si>
    <t>Katie Byrne, Glacier Bank</t>
  </si>
  <si>
    <t>I'm looking for any hazmat, tanks, spills, releases, complaints, enforcement, etc. records for 135 Industrial Ct in Kalispell, MT. Thanks!</t>
  </si>
  <si>
    <t>Devon Brosnan</t>
  </si>
  <si>
    <t>I am looking for a copy of the 2024 Source Water Delineation and Assessment Report for Butte-Silver Bow, and a copy of the 2023 Source Water Delineation and Assessment Report for Butte-Silver Bow. Thank you.</t>
  </si>
  <si>
    <t>Eric Urban, Highland Environmental, Inc.</t>
  </si>
  <si>
    <t>Can you please provide me a copy of the current Solid Waste permit for the Powell County Landfill near Deerlodge?  Also, I would like to see any pending amendments to this permit.  I am simply trying to understand the current approved volumes and future potential volumes.  Thanks for the help.  Eric</t>
  </si>
  <si>
    <t>Jared Griffith, Triple Tree Engineering</t>
  </si>
  <si>
    <t>Hello, I am requesting as-built or design drawings for any sanitary sewer main construction project in Sunburst, MT. Thank you.</t>
  </si>
  <si>
    <t>Korey Fauque</t>
  </si>
  <si>
    <t>All water testing records for production water permits for Somont Oil Company</t>
  </si>
  <si>
    <t>Tony Reeves</t>
  </si>
  <si>
    <t>Am requesting record of all correspondence between Montana DEQ and Kathy (Kathrine) Vogel regarding the address 2016 Bridger St. Bozeman, Mt 59715</t>
  </si>
  <si>
    <t xml:space="preserve">Anja Heister </t>
  </si>
  <si>
    <t>Questions</t>
  </si>
  <si>
    <t>Kaid Gorringe -</t>
  </si>
  <si>
    <t xml:space="preserve"> Money</t>
  </si>
  <si>
    <t xml:space="preserve">Gerald Cobell - </t>
  </si>
  <si>
    <t>Tribal Hunters</t>
  </si>
  <si>
    <t xml:space="preserve">Joe Greenhaw </t>
  </si>
  <si>
    <t xml:space="preserve"> WA Hunters</t>
  </si>
  <si>
    <t xml:space="preserve">Pete Siegel - </t>
  </si>
  <si>
    <t>Vehicle Hunt</t>
  </si>
  <si>
    <t>John Firehammer -</t>
  </si>
  <si>
    <t xml:space="preserve">James Kennedy - </t>
  </si>
  <si>
    <t>Customer Records</t>
  </si>
  <si>
    <t>Charles Moore</t>
  </si>
  <si>
    <t>Original livestock brand of my grandfather and grandmother. 
K V (JACK) MOORE AND ENID (CLAYSON) MOORE. State of Montana. It expired however id like to re register it if possible. I do not know what their brand was. Please advise soonest. Id like to reinstate the brand if possible.</t>
  </si>
  <si>
    <t>DOC</t>
  </si>
  <si>
    <t>I am requesting data on all purchase orders issued by the Montana Department of Commerce includes a Housing Division and a Community Development (Community MT) division agency from Jan. 1, 2021 to the present and valued at $5,000 or greater. I would like the data to include the following information.
- Purchase order number (or similar identifier)
- Purchase date
- End date of the purchase order (where available)
- Detailed description of the purchase made (including descriptions for each line item if applicable)
- Line item quantity
- Line item price
- Vendor name
Ideally, this information can be provided in Excel or .csv format by exporting it from an existing agency database. 
To be clear, it is not my intent to submit a burdensome request. 
I am not requesting staff to create new records or provide original purchase documents.
I am simply interested in receiving data that exists in the agency’s procurement record keeping system.
Please feel free to contact me if you have any questions about this request.</t>
  </si>
  <si>
    <t>Jennifer Arterbury</t>
  </si>
  <si>
    <t>Wanting a copy of the full DEQ for the property we own at 106 Three Corner Rd Libby MT 59923</t>
  </si>
  <si>
    <t>Jason Dedrick</t>
  </si>
  <si>
    <t>I am requesting the outcome and all communications between the Department Of Revenue and Sandy &amp; Darwin Dedrick with regards to the following two Property Value appeals:
Appeal # AB26-142672
Appeal # AB26-142719</t>
  </si>
  <si>
    <t>Stephen Parsons</t>
  </si>
  <si>
    <t>Brands registered to Rupert Randall Parsons, R. Randall Parsons, Rupert Parsons, Randy Parsons, Katherine Parsons, Kate Parsons, Turtle Butte Ranch, Turtle Butte LLC, Chisolm Mountain, True Grit Enterprises, Bunchgrass Prairie, Mountain Palace</t>
  </si>
  <si>
    <t>Good morning, I am conducting a Phase I Environmental Site Assessment on the 1617 1st Ave. North Billings, MT 59101property (two tax lots: A00537 and A00537A). I am writing to request all MDEQ records that may be available for this property.  Thank you- Jason Vollmer</t>
  </si>
  <si>
    <t>Jessica Atwell, TRC Environmental Corporation</t>
  </si>
  <si>
    <t>I would like request Groundwater Sampling reports, remedial investigation reports. NFA letters, or any investigative reports since 2021 to present for General Mills Inc. former Bulk Petroleum Facility located in Carter, TX at 3rd Ave &amp; Railroad Tracks.  Facility ID: 60-15031 Release ID: 4469</t>
  </si>
  <si>
    <t>Can you please provide any groundwater monitoring reports, investigative reports, remedial reports, NFAs for the Former GM Petroleum Bulk plant located at 200 Main St., Forsyth, MT related to the specific releases below. Facility ID: 44-10824 Releases: 5071, 5038, and 5070</t>
  </si>
  <si>
    <t>Emily Hollingsworth, Tax Notes</t>
  </si>
  <si>
    <t>Tax Analysts, a non-profit publisher of news regarding tax policy, law, administration, and related issues, pursuant to MCA 2-6-101 et seq., hereby requests access, for purposes of inspection and copying, to the following records:
Documents and reports describing the training data used to develop artificial intelligence models, such as machine-learning models, to help the Montana Department of Revenue flag or identify tax filings and taxpayers for investigation and audits. 
In particular, Tax Analysts requests “data cards” used to develop artificial intelligence models. Data cards are structured summaries of facts that list and describe the important aspects of datasets that are used in the development and operation of an AI model. They can explain the context in which the model is intended to be used. A blank sample of a data card use by the IRS can be provided upon request.
If you determine that any documents or information responsive to any part of this request cannot be released, Tax Analysts ask that you provide redacted versions or release all reasonably severable portions of the data.</t>
  </si>
  <si>
    <t>Jackson Rodgers</t>
  </si>
  <si>
    <t xml:space="preserve">I'm looking for all documentation regarding a request made at end of 2023 or beginning of 2024 for a Rural Improvement on Mitchell Gulch Road in East Helena, which ultimately was denied due to location of existing road (currently outside of it's' easement). Any and all documentation regarding that request would be greatly appreciated. The original application, the review, the results of the inspection, the reasons why the RID was denied, etc.... </t>
  </si>
  <si>
    <t>Elizabeth Boyes, Manatt, Phelps &amp; Phillips</t>
  </si>
  <si>
    <t xml:space="preserve">My name is Elizabeth Boyes, and I am a researcher with Manatt Health supporting a Research Collaborative on Cell &amp; Gene Therapy. We’re compiling a database of state Medicaid policies related to cell and gene therapies (CGTs), including issues related to enrollment and coverage for out-of-state providers, CGT reimbursement, and coverage of transportation and other travel supports. Our hope is that this database will help health care stakeholders to better understand state policies, hopefully avoiding confusion and needless outreach to state officials. 
After performing a thorough review of publicly available policies (fee-for-service and managed care), we’re reaching out to confirm our understanding on certain key points. We’ve compiled a list of questions that we were hoping you could answer or direct us to someone else who might be able to respond to our inquiry. 
1. Does Montana allow out-of-state providers to retroactively enroll as a participating provider for non-emergency services? Montana Administrative Rules Section 37.86.2801(4)(e) refers to the possibility of hospitals retroactively enrolling as a Montana Medicaid provider; however, Montana Administrative Rules Section 37.85.402(2)(a) prohibits enrolled providers from retroactively changing the category of services for which they are enrolled.
2. When establishing coverage for new drugs, does Montana Medicaid (including the Department of Public Health and Human Services and the DURB/Formulary Committee) have a policy of either: (1) not establishing coverage criteria for a new drug until a certain time period after FDA approval; or (2) requiring review of a new drug within a certain time period after FDA approval? If so, what is the state’s policy? 
3. The Billing Procedures section of the state’s Commercial and Specialized Non-Emergency Transportation Services Manual outlines how to bill for transportation services. However, it’s unclear whether providers (e.g., airlines, lodging and meal providers) are directly reimbursed by the Montana Medicaid program or if members must pay out-of-pocket and seek reimbursement after the fact. Does Montana make direct payments to providers of travel support services? If so, which types of expenses are eligible for direct payments: travel, meals, and/or lodging? And in what circumstances are they eligible to receive payments directly from the Montana Medicaid program?    </t>
  </si>
  <si>
    <t xml:space="preserve">DPHHS collects denial information from youth residential treatment facilities when they say they cannot accept a child in need of mental health care. 
Therefore, I am requesting the following: 
-	Records of the number of applications denied from 2020 to 2024 – either in aggregate or broken out individually and anonymized – and the reason for denial. 
-	Records of the number of applications accepted during this same period. 
-	Applications for children in need of residential treatment care who were denied between 2020 and 2024
-	Copies of correspondence between youth residential treatment facilities and DPHHS staff regarding denied applications between 2020 and 2024 </t>
  </si>
  <si>
    <t>PRC for Grobto 1824 5th Ave S, GF</t>
  </si>
  <si>
    <t>PRC for Gonzalez, 2726 1st Av S, GR</t>
  </si>
  <si>
    <t>Wilson, Stacy</t>
  </si>
  <si>
    <t>HB 231 impacts on Corixia's business. Assess Code 0000777400</t>
  </si>
  <si>
    <t xml:space="preserve">Taylor Rose </t>
  </si>
  <si>
    <t xml:space="preserve"> ArcGIS</t>
  </si>
  <si>
    <t>Mike Dennison, KFF Health News</t>
  </si>
  <si>
    <t xml:space="preserve">1) The names of all the companies that received contracts to do consulting and/or meeting facilitation for the Behavioral Health Systems for Future Generations Commission, from 2023 until present date.
2) The maximum dollar amount of each contract. 
3) The dates the contracts were awarded, and the length of the contracts.
4) How much each contractor/company has been paid to date.
5) The same information (in questions #2, #3 and #4) for the contracts awarded by DPHHS to Maximus U.S. Services (to deliver employment assistance/job training for people receiving various benefits), iCare Management (to care for medically needy patients discharged from MT State Hospital) and Acelero/Shine Early Learning (child care assistance). </t>
  </si>
  <si>
    <t>PRC for Murphy, 3807 Cactus, GF</t>
  </si>
  <si>
    <t>Berve, Amy</t>
  </si>
  <si>
    <t xml:space="preserve">estimated taxes on this property recently split it into separate units.  Address: 3332 Winchell Ln. Appraised property value: $345,000
</t>
  </si>
  <si>
    <t>66062 MT Highway 37, Eureka, MT (Veterinary Clinic); aka address 551 Highway 37, Eureka, MT - any water quality or waste management records for address ALSO- file or summary of enforcement case 08-2007-0187 for Mountain Vista Veterinary Services at 551 Hwy 37 Thanks!</t>
  </si>
  <si>
    <t>Mike Burger</t>
  </si>
  <si>
    <t>I would like a copy of the file including the well isolation zone agreement on file for Spruce Meadows Homeowners Association in Kalispell MT.  EQ#07-1747.</t>
  </si>
  <si>
    <t>AGR</t>
  </si>
  <si>
    <t>Katrina Krause, Crown Appraisals, Inc.</t>
  </si>
  <si>
    <t xml:space="preserve">Could I please get bin charts and diagrams for the AgroLink, LLC facility located at 64 Pardue Rd Cutbank, MT 59427? This was previously owned by Pardue Grain.  </t>
  </si>
  <si>
    <t>Jason Rosman</t>
  </si>
  <si>
    <t xml:space="preserve">All emails sent between Margaret McNivens and Travis House </t>
  </si>
  <si>
    <t xml:space="preserve">Gina Davis, Washington DH </t>
  </si>
  <si>
    <t>I am an investigator with the Washington State Department of Health who investigates allegations against those holding professional licenses in the State of Washington.
I currently have an active investigation regarding  [ ], case # 2024-10255LW &amp; #2024-10256SC []
I was informed there may be or may have been a similar investigation with the Montana Board of Behavioral Health regarding her Montana license, #BBH-LCSW-LIC-7248. 
I need to know if there was an investigation and if any action was taken against her license.  Your time and attention to this matter is greatly appreciated.  Thank you in advance.</t>
  </si>
  <si>
    <t>Randi Johnson, Hammer, Quinn &amp; Shaw PLLC</t>
  </si>
  <si>
    <t>We need the Location Term Listing for Richard Lee Flint III, DOC ID# 3018219.</t>
  </si>
  <si>
    <t>Urick, Chafaye</t>
  </si>
  <si>
    <t>PRC needs correction but deed is incorrect</t>
  </si>
  <si>
    <t>Kim Geiger, The Capitol Forum</t>
  </si>
  <si>
    <t>Hello,
This is a public records request for all claims for reimbursement submitted by the company GeneDx to the Montana Medicaid program from January 1 2020 to January 1 2025. This request includes, but is not limited to, the CPT codes submitted for each individual claim, any CPT code modifiers, the amount requested, amount paid by the program, date of service, date of claim, and date of payment.</t>
  </si>
  <si>
    <t>Steve Greene</t>
  </si>
  <si>
    <t xml:space="preserve">Could I get copies of the detailed scoring sheets and the score summary sheet for this procurement? RFP MDT-CEP-2025-1919NH </t>
  </si>
  <si>
    <t xml:space="preserve">
I am requesting data on all purchase orders issued by the agency from Jan. 1, 2021 to the present and valued at $5,000 or greater. I would like the data to include the following information.
- Purchase order number (or similar identifier)
- Purchase date
- End date of the purchase order (where available)
- Detailed description of the purchase made (including descriptions for each line item if applicable)
- Line item quantity
- Line item price
- Vendor name
Ideally, this information can be provided in Excel or .csv format by exporting it from an existing agency database.
To be clear, it is not my intent to submit a burdensome request.
I am not requesting staff to create new records or provide original purchase documents.
I am simply interested in receiving data that exists in the agency’s procurement record keeping system.
Please feel free to contact me if you have any questions about this request."</t>
  </si>
  <si>
    <t>2023 and 2024 License Renewal Applications from Oaks Disposal in Glendive MT (Dawson County)</t>
  </si>
  <si>
    <t>Randy Spence</t>
  </si>
  <si>
    <t>A copy of the NOI, Form SWPPP and initial site map for permit # MTR111077</t>
  </si>
  <si>
    <t>Randall Gene Knowles</t>
  </si>
  <si>
    <t xml:space="preserve">Dear Director Brian Gootkin; 
Under the Montana Public Records Act§ 2-6-1001 et seq., I am requesting an 
opportunity obtain access on your website to a copy of the Contract with Core Civic, 
specifically related to Saguaro Correctional Facility, Eloy, AZ. 
All Department of Correction contracts have been posted on the internet, in the past. If there has been a change in the policy I would like a copy of the documents leading to this change. 
I would also like a copy of job description and work schedule for the following persons: Smith, Patrick Contract Placement Bureau Chief Crowe, Heid CORRECTIONS
Renee Seiller-mcdaniel If there are any fees for providing electronic access to these records, please inform me if the cost will exceed $50.00. However, I request a waiver of all fees in that the 
disclosure of the requested information is in the public interest and will contribute 
significantly to the public's and legislature's understanding of our correction system. </t>
  </si>
  <si>
    <t>Robby Osowski, Woith Engineering</t>
  </si>
  <si>
    <t>Asbuilt record information of the 10th Ave Warden Bridge in Great Falls. We believe the bridge ID is 06097. We are more specifically looking for information about the river bottom in this area to assist a river survey downstream for a potential development.</t>
  </si>
  <si>
    <t>Smith Wells, MSU</t>
  </si>
  <si>
    <t xml:space="preserve">Request: All domestic sheep and goats reported through the Department of Revenue's Livestock Reporting system for 2023 and 2024. I request the owner name, livestock type, livestock number, mailing address, and phone number (if possible). Looking for data in the following counties: Sanders, Ravalli, Beaverhead, Silver Bow, Madison, Lewis and Clark, Cascade, Park, and Judith Basin. 
Data provided will be used in a university research project to locate domestic sheep and goat operations with several study areas. The goal is to work with livestock owners to learn more about their operation. Data will provide baseline information for field efforts, will not be shared outside of project staff, and will not be published. </t>
  </si>
  <si>
    <t xml:space="preserve">I am performing a Phase I Environmental Site Assessment (ESA) for the subject property addressed as 3253 US Highway 93 N, Stevensville, MT 59870 (Geocode: 13-1666-05-2-01-04-0000) and am requesting the following records:
•	Fire: Inspection and hazardous materials/wastes/chemical inventory records
•	Building: building permits (e.g., construction, demolition, and certificate of occupancy)
•	Septic systems (e.g., number, size, construction, date of installation, etc.)   </t>
  </si>
  <si>
    <t>Terry Backs</t>
  </si>
  <si>
    <t xml:space="preserve">I would like to request information pertaining to the amount of revenue awarded to Montanas several Indian Tribes for revenue sharing agreements between 2018-2024. This information used to be provided in the annual tribal relations reports however the state stopped providing it in those reports as of 2018
I would like to have the information for each tribe for each of the 7 years, for each type of revenue sharing agreement that they have with the state. This is what I would like provided.
2018 2019 2020 2021 2022 2023 2024
Blackfeet
Alcohol
Gas
Tobacco
TERO
Marijuana
Any other
Crow
Same as above
Fort Belknap
Same as above
Fort Peck
Same as above
Flathead
Same as above
Little Shell
Same as above
Northern Cheyenne
Same as above
Rocky Boys
Same as above
</t>
  </si>
  <si>
    <t>Patrick Niles, Esi Acquisition Inc</t>
  </si>
  <si>
    <t xml:space="preserve">I am formally requesting all documentation/responses from Veoci Inc. and Buffalo Computer Graphics, Inc. related to DMA-RFP-2025-0126GW (DES Crisis Information Management Software). </t>
  </si>
  <si>
    <t>Byron Tau, Associated Press</t>
  </si>
  <si>
    <t xml:space="preserve">Please provide the master services agreement, contract, or other procurement instrument governing the relationship between ID.me [id.me] and Montana Department of Labor &amp; Industry. Please include any terms of service or license agreement. Upon information and belief, ID.me [id.me] Inc. is a McLean, Va. Based identity services provider. It provides identity services to help verify people are who they say they are when they access private and public sector websites. It provides such services for the department. 
Please search the inbox Ms. Jeannie Keller or any other department employee with title “investigator” or "senior investigator" for any emails with the following terms: “deep fake,” “deepfake” “synthetic identity.” You may limit your search from Jan 1. 2023 to present. </t>
  </si>
  <si>
    <t>Carroll</t>
  </si>
  <si>
    <t>How to pay property taxes for Judith Basin County</t>
  </si>
  <si>
    <t>Thomas</t>
  </si>
  <si>
    <t>estimated general tax based on a sales price for tax code C170525</t>
  </si>
  <si>
    <t>Hansen, Rona</t>
  </si>
  <si>
    <t>Ownership Change Request for a Pre-1977 Mobile Home</t>
  </si>
  <si>
    <t>Evergreen Home Loans</t>
  </si>
  <si>
    <t>provide estimated property taxes for this property here in Billings, with an estimated value of $310,230</t>
  </si>
  <si>
    <t>Berumen, Darla Mae</t>
  </si>
  <si>
    <t xml:space="preserve">Didn’t lot 2A go away with the creation of the Condos in Duck Creek Condos? </t>
  </si>
  <si>
    <t>Criswell, Broc</t>
  </si>
  <si>
    <t xml:space="preserve">estimated taxes on this based on a sales price of $1,075,406? </t>
  </si>
  <si>
    <t>Martin Balukas -</t>
  </si>
  <si>
    <t xml:space="preserve"> Harvest Data</t>
  </si>
  <si>
    <t>Kaleb Munoz, Terracon</t>
  </si>
  <si>
    <t>Good morning. I am requesting records for a Phase I Site assessment located in Great Falls, Montana. I am specifically interested in records pertaining to the following parcels, locations and known record/case numbers.   Parcel ID#’s 02-3015-12-4-01-07-0000, 02-3015-12-4-01-02-0000, 02-3015-12-4-01-12-0000, 02-3015-12-4-01-13-0000, 3015-12-4-01-14-0000 and 3015-12-4-01-15-0000.   I am also interested in 700 10TH AVE S (ParcelID# 02-3015-13-1-06-32-0000: LUST ReleaseID# 2548), 825 10TH AVE S (Parcel ID# 02-3015-12-4-02-07-0000: LUST ReleaseID# 780), 626 10TH AVE S (ParcelID# 02-3015-13-2-11-12-0000: LUST ReleaseID#3511) and 826 10TH AVE S (ParcelID# 02-3015-13-1-06-23-0000: LUST ReleaseID#2593).  Any records regarding environmental conditions, liens, aboveground and/or underground storage tank permits, etc. would also be greatly appreciated. Thank you and have a good rest of your day.</t>
  </si>
  <si>
    <t>Alexis Saxton</t>
  </si>
  <si>
    <t>I am requesting any records as to matters involving BNSF and the City of Glendive between January 1st, 2024 to January 23, 2025 as to sewer line issues and any sampling done on BNSF sewer lines.</t>
  </si>
  <si>
    <t>Good morning, Through this request, I would like to obtain an updated copy of the Hazardous Spills Report for the entire state of Montana in Excel format. I would like all complaints/spills/releases. I would like open and closed Dates of coverage I would like are January 1, 1994 through the most present date. I would like these fields: CVID COUNTY RESP_PARTY SITE_NAME LOCATION LATITUDE LONGITUDE NEAR_WATER POLLUTANT_TYPE POLLUTANT_AMT POLLUTANT_UNIT POLLUTANT_COMMENTS IMPACT_TO OBSERVED_DT RECEIVED_DT ANONYMOUS STATUS_TYP COMPLAINT_TYPE ASSIGNED_TO CLOSURE_COMMENTS CLOSED_DT DESCRIPTION ACTION_TAKEN AGENCY_CONTACTED ANONYMOUS ASGN_END_DT ASGN_START_DT ASSIGNED_TO CLEANUP_SUMMARY CLOSED_DT COMPLAINANT DATE_REFERRED DESCRIPTION FACILITY FILE_CODE LOCATION PERMIT PERMITTING_PROGRAM RECEIVED_AGENCY RECEIVED_BUREAU RECEIVED_BY REFERRAL_AGENCY REFERRAL_CONTACT REFERRAL_METHOD REFERRAL_PROGRAM RESP_PARTY RESPRTY_END_DT RESPRTY_START_DT SITE_CONTACT SITE_ID SITE_NAME STATUS_TYPE". Thank you""</t>
  </si>
  <si>
    <t>Randal E Lint, Big Creek Coffee Roasters</t>
  </si>
  <si>
    <t>I am requesting a list of all currently licensed retail food establishments in Ravalli and Missoula counties. The request is limited to establishments that have paid for a 2025 Retail Food license.
I am requesting the list to include contact name and address, as well as the business name and address of the licensed establishment.
Thank you.</t>
  </si>
  <si>
    <t>Sana Batarseh, ASU</t>
  </si>
  <si>
    <t>Hello, I am hoping to get the following information for research purposes:
1.	For Timber Bridges Forsyth Project
a.	All procurement documents include but are not limited to RFQ, RFP, IFB, addendum,...etc.
b.	Evaluation forms used for procurement 
c.	Design Build Contract  Template
d.	Project Schedule
2.	The DAR Bridge Bundling Project
a.	All procurement documents include but are not limited to RFQ, RFP, addendum,...etc.
b.	Evaluation forms used for procurement 
c.	Design Build Contract  Template
d.	Project Schedule</t>
  </si>
  <si>
    <t>Rowen, Philip</t>
  </si>
  <si>
    <t xml:space="preserve">PRC Request.  0004846200  37 5th St N,  Belt  Nilsen
</t>
  </si>
  <si>
    <t>Stiff, Wendy</t>
  </si>
  <si>
    <t>estimated tax rate for a newly built property at 1905 E. Thunder Mountain Road?  TaxCode is A37049.  Value is estimated at $793,526.</t>
  </si>
  <si>
    <t>est property taxes on $410,000</t>
  </si>
  <si>
    <t>Essmann, Sherry</t>
  </si>
  <si>
    <t>Agricultural Classification Information</t>
  </si>
  <si>
    <t>John Sarrazin -</t>
  </si>
  <si>
    <t xml:space="preserve"> Sarrazin Ranch</t>
  </si>
  <si>
    <t xml:space="preserve">Taylor Rose - </t>
  </si>
  <si>
    <t>Lynx</t>
  </si>
  <si>
    <t xml:space="preserve">Jeffery Holm - </t>
  </si>
  <si>
    <t>Record</t>
  </si>
  <si>
    <t>Natalie Gallup, MMIA</t>
  </si>
  <si>
    <t xml:space="preserve">
MMIA is the claims administrator for the Town of Winifred, MT. We are assisting the Town with a claim that has been filed against them alleging that an entire herd of cattle had to be euthanized in 2022 after they drank from a conveyance around the Town’s sewer lagoon. The owner of the herd is Nick Econom. Mr. Nick Econom alleges that he worked with the State Vet regarding the euthanization of his herd around December 2022. I am just looking to see what if any records the State has for the euthanization of the cattle, approx. 212 cows, or any communication with Mr. Econom regarding same.
 </t>
  </si>
  <si>
    <t>Jordan Collier</t>
  </si>
  <si>
    <t>Any documents (Reports, work plans, results, etc.) more recent than 2015 related to the following release in Glendive: Release 4703 for Former Court House Texaco at 405 W. Bell St.; Facility Code 17290. Thanks!</t>
  </si>
  <si>
    <t>Mary K Embleton</t>
  </si>
  <si>
    <t>Copies of any documents from Cascade County to DOA, State Financial Services Division requesting an extension to file the county's Annual Financial Report for Fiscal Year ending June 30, 2024 that was due December 31, 2024 - AND the DOA's response granting said request. Thank you.</t>
  </si>
  <si>
    <t>I am looking for permits related to a commercial building project on North Interchange in Dillon, MT. This project was started by Mr. Ronald Johnson, and failed to reach completion. The plan was for a convenience store, convention center, RV park and condominiums. Mr. Johnson annexed the initial 5 acre parcel into the city limits by City Council Resolution 982 on 06/06/2007 and began construction sometime thereafter. In 2008, something occurred that stopped the project from moving forward and the building sits vacant today. This building is located at lat/long 45.22689, -112.63719. Mr. Johnson was cited for a violation of the Federal Clean Water Act (USACE File No. 200390196) in 2003. He was “filling in the swamp” in advance of constructing this commercial building. I have records that the City of Dillon provided me and the USACE records I acquired through a FOIA request. It is prudent to think that Mr. Johnson would require a DEQ permit for underground storage tanks for the planned filling station and a stormwater permit for the parking lot that exceeded one acre. He also needed to upgrade the privately owned sewage lift station and tie into city water. I can provide the information I have from USACE and the preliminary plat if this assists you in determining that there are DEQ records. My intent is to recreate the history of this project since it seems that no one in the City of Dillon can provide this information to the public. This project predates your online resources.</t>
  </si>
  <si>
    <t xml:space="preserve">sketch for 2319 Thoroughbred Ln, Bozeman ......  06-0904-34-3-18-02-0000
</t>
  </si>
  <si>
    <t>Ivanoff, Pam</t>
  </si>
  <si>
    <t>estimated taxes for 2337 Slate Road with an estimated value of $609,900, please?  C18723</t>
  </si>
  <si>
    <t>PRC for Tasker, 338 7th Ave S, Shelby</t>
  </si>
  <si>
    <t>Jakub Bartoszewski, Caerus Commodities, LLC</t>
  </si>
  <si>
    <t xml:space="preserve"> I am writing to request access to aggregate data related to the taxation of these fuels in the state of Montana. Specifically, I am requesting the following information at a monthly frequency for the period from 2001 to the most recent available date:
1.	Heating Oil: sales volumes in gallons or barrels and tax revenues
a.	If possible, broken down into residential and commercial sales.
2.	Diesel Fuel: sales volumes in gallons or barrels and tax revenues
a.	If possible, broken down into on-road and off-road sales or by economic activity or by other available categories.
3.	Gasoline: sales volumes in gallons or barrels and tax revenues
4.	Jet Fuel: sales volumes in gallons or barrels and tax revenues
5.	Aviation Gasoline: sales volumes in gallons or barrels and tax revenues
6.	LPG: sales volumes in gallons or barrels and tax revenues</t>
  </si>
  <si>
    <t>Seaborn Larson, Helena Independent Record (Lee Newspapers)</t>
  </si>
  <si>
    <t xml:space="preserve">All text messages between budget director ryan osmundson and sen. jason ellsworth regarding any funding or contract matters related to the senate select committee on judicial oversight and reform or the committee's resulting legislation in 2024. </t>
  </si>
  <si>
    <t>Gib Smith, GPS Legal Services</t>
  </si>
  <si>
    <t>Invoices for the last 12 months from Contract Number 18091790010</t>
  </si>
  <si>
    <t>Maya Kumari, Nation Analytics</t>
  </si>
  <si>
    <t xml:space="preserve">
I am writing to kindly request information regarding any currently active or recently awarded contracts related to inmate communications projects within your jurisdiction.
Specifically, I am seeking details on projects that involve inmate communication systems, such as tablets or other related technologies.
If available, I would appreciate any relevant documentation, links, or guidance on where this information can be accessed.
Please note that I am only interested in contracts that are active and not expired.</t>
  </si>
  <si>
    <t xml:space="preserve">five us the estimated taxes for Tax code 10310 Seller: West Razor Creek Ranch, LLC </t>
  </si>
  <si>
    <t>Oby Rogers</t>
  </si>
  <si>
    <t>Please provide me with a copy of your Driver/Vehicle Examination Reports from March 1, 2022- December 31, 2024 on the following carrier:
Deta Logistics LLC
DOT: 2994337</t>
  </si>
  <si>
    <t>David Skoczulek, iCare Health Network</t>
  </si>
  <si>
    <t xml:space="preserve">I would like to request on behalf of my organization the most recent version of the Skilled Nursing Facility bed day report and any other available report that details occupancy level, daily Medicaid rates, licensed bed counts and any ownership details for all Montana-based skilled nursing and long term care facilities. </t>
  </si>
  <si>
    <t>Dannie Brotherton, Clark Fork Title</t>
  </si>
  <si>
    <t>Estimated 2025 Tax amount without a reduction for MDV or PTAP reduction for assessor #10793.
This statement is under Renaldo and Michelle Phillips. The geocode is 35-3457-14-1-01-05-0000.</t>
  </si>
  <si>
    <t>Anthony Sciolino</t>
  </si>
  <si>
    <t>I am writing to formally request a copy of the Traffic Control Plan related to the installation of the privately funded fiber optic line being carried out by Intermountain Infrastructure Group. Specifically, I am requesting the Traffic Control Plan that pertains to the area of Highway 2 E in Cardwell, MT, between mile markers 2 and 6.</t>
  </si>
  <si>
    <t>Thomas Lutey, Montana Free Press</t>
  </si>
  <si>
    <t>Applying the Montana Public Records Act 2-6-1001, the Montana Free Press is asking to inspect or obtain the following:
All sole source contracts issued under exigent circumstances (i.e. with exigencies) since Jan. 1, 2023. 
Please notify me if there are any fees in excess of $50 associated with producing these records. Montana Free Press requests that all fees be waived.
In the event you refuse to provide access to any portion of this information, please provide a written explanation for each such denial pursuant to § 2-6-1009(1) MCA.</t>
  </si>
  <si>
    <t>Richard Menicke, Whitefish Legacy Partners</t>
  </si>
  <si>
    <t>The Whitefish Legacy Partners (WLP) requests all available DNRC-HCP layers - these include: 
1. HCP tracts
2. Grizzly bear habitat (denning and spring)
3. Lynx management zone
4. HCP Transportation plan.
These data will be used internally by WLP in planning future conservation and trail planning activity related to the Whitefish Trail system within the DNRC Northwest Land Office geographic area.</t>
  </si>
  <si>
    <t>Kristen Sellers, FOIA Professional Services</t>
  </si>
  <si>
    <t xml:space="preserve">I request the following information on these EMS providers (all publicly releasable data). For clarity, where applicable I have indicated the NEMSIS data element code based on the NEMSIS data dictionary Version 3.4.0.
•	EMS Provider Name/Entity Assumed or Operating Name [dAgency.13]
•	EMS Organizational Type [dAgency.13]
•	Transport Type (ground transport, air, emergency, etc.
•	Contact information including
•	Phone
•	Address
•	Executive contact, title, and email address
•	Size:
•	Revenue
•	Number of employees
•	Number of trucks (vehicles)
•	Number of annual transports from 2020 – 2023 [dAgency.20]
•	911 EMS Call Volume [dAgency.18]
•	IT:
•	Current CAD vendor
•	Current ePCR vendor [eRecord.03]
•	Current Billing vendor
</t>
  </si>
  <si>
    <t>all permits issued for the installation of the privately funded fiber optic line by Intermountain Infrastructure Group. Specifically, I am seeking any permits associated with the work being conducted on Highway 2 E in Cardwell, MT, between mile markers 2 and 6.</t>
  </si>
  <si>
    <t>Staci Girard</t>
  </si>
  <si>
    <t>2024 City Water Reports for Scobey MT  2023 City Water Reports for Scobey MT</t>
  </si>
  <si>
    <t>Wil Goodpaster, WG Industries, PLLC.</t>
  </si>
  <si>
    <t>EQ#:07-3119 Glacier Pines Subdivision SE 1/4, Section 8, T31N, R19W, Flathead County  Client wishes to pursue a COSA rewrite for LOT 2 of the Glacier Pines Subdivision to permit an additional dwelling unit with water and sewer services.  The request is aimed at the water, sewer, and stormwater infrastructure design and approvals. It appears the property is not within prescription of the existing COSA for each lot to be used as a single family dwelling with individual services.</t>
  </si>
  <si>
    <t>Sam Mendibles, efi global</t>
  </si>
  <si>
    <t>This firm is performing a Phase I Environmental Site Assessment for the property located at the following addresses: 1728 Old Hardin Rd, Billings, MT 59101 (APN: 03-1033-25-3-01-05-0000)  We are requesting any information from your departments pertaining to:   •	Any reports of the storage, release or spillage of hazardous materials (HAZMAT), or substances or petroleum products, and any underground storage tanks (USTs) and aboveground storage tanks (ASTs) on the property.  •	Industrial wastewater discharge, clarifiers, storm water, or industrial waste water, including permits to operate and notices of violation on the property. •	Contaminated ground water or soil records •	Air emissions, including permits to operate, equipment lists and notices of violation</t>
  </si>
  <si>
    <t>Anne Millbrooke</t>
  </si>
  <si>
    <t>I seek: Gray, Dale. "Cultural and Resource Inventory and Assessment for the Basin Mill also known as the Glass Brothers Smelter." Butte: GCM Services, Inc., 1995. Submitted to Montana Department of State Lands, Helena.</t>
  </si>
  <si>
    <t>Gallatin County Local Water Quality District</t>
  </si>
  <si>
    <t>Custer, S.G. and Schaffer, M.A., 2009, Assessment of the Interaction Between Ground
Water and the Gallatin River in the Four Corners Area, Gallatin County, Montana –
Final Report to the Renewable Resource Grant Program, Montana Department of
Natural Resources and Conservation for Grant RRG 06-1242</t>
  </si>
  <si>
    <t xml:space="preserve">Hailey Smalley - </t>
  </si>
  <si>
    <t>Citations</t>
  </si>
  <si>
    <t xml:space="preserve">Keith Brauneis - </t>
  </si>
  <si>
    <t>Outfitters</t>
  </si>
  <si>
    <t>Jack Kappleman, UCLA</t>
  </si>
  <si>
    <t>Under the Montana Public Records Act § 2-6-1001 et seq., I am requesting public access to records
that identify the full street addresses for all liquor licenses issued by the Montana Alcoholic
Beverage Control Division that were active at any point between 2019 and present day. I am
particularly interested in licenses that allow businesses to serve or sell alcohol for on- or o\-
premises consumption by the public – this generally covers most retail licenses in a state, but may
not include wholesalers or producers, for instance. For each licensee, I am also requesting that I be
provided with:
(1) the date of license issuance;
(2) the type of license issued;
(3) the current status of the license (ex, “active”, “inactive”, etc.);
(4) the date of license revocation or expiration, or any other such change in status; and
(5) any additional information about the license that is substantively relevant.</t>
  </si>
  <si>
    <t>Kyle Workman, Workman Law</t>
  </si>
  <si>
    <t>Bill of Sale associated with cattle sale - Cattle Inspection Certificate 187593 | Montana Livestock Dealer licensing information for R-C Ranch Texas Craft Meats, LLC/Burris/Andersen; Bill of Sale associated with cattle sale 12/20/24- Cattle Inspection Certificate 187593 
Montana Livestock Dealer licensing information for R-C Ranch Texas Craft Meats, LLC/Burris/Andersen</t>
  </si>
  <si>
    <t>Jodi L. Crawford, SBA IG</t>
  </si>
  <si>
    <t>The Small Business Administration Office of Inspector General’s mission is to provide independent, objective and timely oversight to improve the integrity, accountability and performance of the Small Business Administration and its programs for the benefit of the American public. This statutory mission is carried out through a nationwide network of audits and investigations. We are currently conducting an investigation regarding the below mentioned business.  In connection with the investigation, we respectfully request reported wages for the following business for the time period of January 1, 2019 to present: 
•	Ascent Construction, Inc., 310 West Park Lane, Farmington, UT 84025, EIN 87-0645924, filing number F039692
This request does not relate to any immigration matters.</t>
  </si>
  <si>
    <t>Brayden Myers, National Taxpayers Union Foundation</t>
  </si>
  <si>
    <t>I'm interested in trying to find data on the income tax paid by non-residents. I can get most of the information I need from the biennial reports and revenue monitoring reports, but I was wondering if there was data available anywhere on a month-by-month basis for income tax paid by non-residents in the state for roughly 2019-present, similar to that available in the monthly revenue monitoring reports.</t>
  </si>
  <si>
    <t>Cameron Johnson, Commerce on behalf of Israeli Company NewPhotonics</t>
  </si>
  <si>
    <t>Advanced manufacturing company from Israel in the photonics sector is looking to establish a new, build-to-suit facility somewhere in the MSU Innovation Campus business park.
What is my ask? Can you please run a hypothetical property tax abatement with all the appropriate disclaimers incorporating the following:
- New or Expanding Industry Property Tax Abatement (including property taxes without the abatement; then showing an abatement of both 75% and 50%.
- Property Tax Abatement for Manufacturing Machinery, Fixtures and Equipment (including property taxes without the abatement; then showing abatement of 80, 90 and 100%)
- In all cases; please include the normal business equipment property tax exemption of $1M.
Project investment figures to be provided to the Industrial group at Revenue once the request has been approved.</t>
  </si>
  <si>
    <t>Robert Osowski</t>
  </si>
  <si>
    <t>Would it be possible to also see if we are able to get similar data for the bridge that is just a bit further downstream? See snippet below. This would be the Central Ave bridge that crosse the Missouri River here in Great Falls.</t>
  </si>
  <si>
    <t xml:space="preserve">Paul Simonich, Triple Tree Engineering </t>
  </si>
  <si>
    <t>I am requesting 5 years of Discharge Monitoring Reports (DMRs) related to the Town of Sunburst's discharge from its domestic wastewater treatment facilities under Permit No. MT0021679. We are working on addressing the consent order (Docket No. WQ-22-03) issued to the town and the DMRs will be essential for developing a corrective action plan. Please let me know if you have any questions.</t>
  </si>
  <si>
    <t>Anna Rau, Montana PBS/KUFM-TV</t>
  </si>
  <si>
    <t>I am a public affairs Producer with Montana PBS and I have done a couple of stories on PFAS contamination in our wastewater, compost and food supply.  I am requesting the data/results from the Department of Environmental Quality's recent surface water and fish tissue testing for PFAS chemicals.  The testing included water and fish tissue samples from 13 different sites.  I believe the tests were conducted in collaboration with the state's Department of Fish, Wildlife and Parks.  DEQ's Abbie Ebert was the Scientist I discussed these tests with and will know the specific report and data that responds to this request.  Thanks so much! Anna Rau Montana PBS</t>
  </si>
  <si>
    <t>2022 License Renewal Application from Oaks Disposal in Glendive MT (Dawson County)</t>
  </si>
  <si>
    <t>2025 License Renewal Application from Oaks Disposal in Glendive MT (Dawson County)</t>
  </si>
  <si>
    <t>Jordan Westenberg, WGM Group</t>
  </si>
  <si>
    <t>All reports regarding the Butana Speedway Superfund Site  Facility ID: 31430</t>
  </si>
  <si>
    <t>Seth Brundige, Partner Engineering and Science, Inc.</t>
  </si>
  <si>
    <t>I am conducting an environmental assessment located at 150 Day Lily Drive and 200 East Swift Creek Way as well as an unaddressed adjacent parcel in Kalispell, Montana, Geocodes 07-4077-13-1-12-01-0000, 07-4077-13-1-15-10-0000, and 07-4077-13-1-15-01-0000. Do you have any of the following for this property:  •	Records regarding hazardous materials usage/storage/incidents or known environmental concerns/contamination which may have affected the property •	Records regarding aboveground or underground storage tank (UST) systems, which are currently or historically located at the property •	Records regarding use of regulated hazardous substances at or adjacent to the subject property  Please call or e-mail [] with any information. Thank you for your time.  Sincerely, Seth Brundige</t>
  </si>
  <si>
    <t xml:space="preserve"> I am performing a Phase I Environmental Site Assessment (ESA) for the subject property addressed as 600 and 602 Morrison Ave., Units A-D, Belgrade, MT 59714 (Geocodes: 06-0903-13-1-08-01-0000; 06-0903-13-1-08-03-0000; 06-0903-13-1-08-05-0000; 06-0903-13-1-08-07-0000; 06-0903-13-1-08-09-0000; 06-0903-13-1-08-11-0000; 06-0903-13-1-08-13-0000; and 06-0903-13-1-08-15-0000) and am requesting the following records: 
Fire: Inspection and hazardous materials/wastes/chemical inventory records 
Building: building permits (e.g., construction, demolition, and certificate of occupancy) 
Septic systems (e.g., number, size, construction, date of installation, etc.) </t>
  </si>
  <si>
    <t>Sindy Lopez, Ithaka S+R</t>
  </si>
  <si>
    <t>I hope this message finds you well. My name is Sindy Lopez and I am a Senior Analyst at Ithaka S+R, a nonprofit research organization. I am currently working on a project focused on understanding prison law libraries and their operation within correctional facilities. As part of my research, I have been reviewing the Department of Corrections' official website to locate policies on law libraries.
However, I was unable to find any specific policies related to law libraries for this DOC. I was hoping you might be able to assist me in finding the relevant policies. If they are not available online, can you kindly provide brief answers to the following questions:
Is there a dedicated physical space for the law library? 
What is the primary access model for legal resources? Does the law library use print or digital resources, or both? 
Do incarcerated individuals have access to law librarians? If so, how do they communicate with law librarians (e.g. mail/e-mail, phone/zoom, in-person interactions)? 
Is the law librarian role fulfilled by a civilian or correctional officer? 
If a civilian fulfills this role, are they considered professional librarians with a Master's degree in library science? 
Does the facility employ incarcerated law clerks to facilitate access to legal resources? 
Do incarcerated individuals have access to facility-based counsel or external legal assistance?
Are there any restrictions or limitations on the use of law libraries by incarcerated people? (i.e restrictions based on security level, materials and printing, technology use, hours of operation, etc.) ?
Thank you for your attention to this inquiry</t>
  </si>
  <si>
    <t>Altana FCU</t>
  </si>
  <si>
    <t>estimated tax for 911 Hwy 72, Belfry MT 59008?  It appraised for $366,000.00.</t>
  </si>
  <si>
    <t>Altana Federal CU</t>
  </si>
  <si>
    <t>tax estimate for 2540 Jessica St, Billings MT 59106 based on home valued at $625,000.00.</t>
  </si>
  <si>
    <t>tax due amount through February 17th - K0394D0 - Carlos Castro and Shyanna Gerbertz - 1512 Highway 384, Hardin, MT</t>
  </si>
  <si>
    <t>Katrina Feller -</t>
  </si>
  <si>
    <t xml:space="preserve"> Customer Record</t>
  </si>
  <si>
    <t>Emma Whitehead, MT DPHHS</t>
  </si>
  <si>
    <t>My name is Emma and I’m an Environmental Health Program Specialist with DPHHS. I work on our site screening program for childcare sites to ensure children at the facility are not exposed to harmful chemicals on-site or from nearby sources.   Our process includes screening for nearby petroleum release sites (e.g., remediation status), state superfund facilities, and hazardous waste handlers.  Based on Discover DEQ the site has 1 open petroleum release site, 1 state superfund site, and 1 hazardous waste handlers site. As has been done in the past, I am hoping that the project officers for those sites can provide me with information on the following site-related questions:   (1) the status of the sites and (2) whether we should be concerned with soil or groundwater or other contamination that may pose human health risks.  •	1 petroleum release that is “open”  o	Facility: CROSSROADS CONOCO GLENDIVE (Petroleum releases 3771) ?	Release status: OPEN (0.79 miles away) o	Questions:  ?	What is the status of this site?  ?	Should we be concerned with soil or groundwater contamination that may pose human health risks?   •	1 State superfund site o	SSU Facility: Halliburton Energy Services Glendive (0.52 miles away) o	Question ?	Can you confirm that the current status of the site is still “no further action needed”?   •	1 hazardous waste handlers’ site.  o	Hazardous Waste Handlers: BAKER HUGHES OILFIELD OPERATIONS - GLENDIVE COMPLETIONS o	Questions ?	What is the status of this site?  ?	Should we be concerned with soil or groundwater contamination that may pose human health risks?  ?	Have there been any permit violations for the hazardous waste handler?   Thank you, Emma</t>
  </si>
  <si>
    <t>Hello, I am evaluating the property addressed as 318 Pronghorn Trail, Bozeman, MT 59718 (Geocode: 06-0797-12-2-10-25-7000) and am requesting records related to hazardous materials, above or underground storage tanks, site assessment and remediation, corrective action, groundwater monitoring, and/or no further action letters related to the property. Best Regards, Brian Brennan</t>
  </si>
  <si>
    <t>Hello, I am evaluating the property addressed as 600 and 602 Morrison Ave., Units A-D, Belgrade, MT 59714 (Geocodes: 06-0903-13-1-08-01-0000; 06-0903-13-1-08-03-0000; 06-0903-13-1-08-05-0000; 06-0903-13-1-08-07-0000; 06-0903-13-1-08-09-0000;  06-0903-13-1-08-11-0000; 06-0903-13-1-08-13-0000; and 06-0903-13-1-08-15-0000) and am requesting records related to hazardous materials, above or underground storage tanks, site assessment and remediation, corrective action, groundwater monitoring, and/or no further action letters related to the property. Best Regards, Brian Brennan</t>
  </si>
  <si>
    <t>Claire Asmussen, CTL Thompson</t>
  </si>
  <si>
    <t>MDOT Maintenance Facility Livingston groundwater contamination from salt pile and remediation records. Facility ID 31211. Listed as a state superfund site on the DEQ map but I am looking for remediation, groundwater data, and closure letter docs. Attached is the report available on the DEQ map. We are performing a Phase I ESA on the property just south across West End Rd.</t>
  </si>
  <si>
    <t>Alan Donovan, The Father's Truth</t>
  </si>
  <si>
    <t>I am writing to request all financial information concerning child support in the state of Montana for the year 2023/24. 
This includes, but is not limited to, the following:
Total amount of child support collected
Total amount of child support distributed
Number of child support cases
Average child support payment
Incentive payments made from the federal government to the state for child support enforcement
I would also like to request a breakdown of child support collections and distributions by county.
Please provide this information in an Excel spreadsheet or other electronic format.</t>
  </si>
  <si>
    <t>Spencer Stoeffler, Diamond Vogel Inc.</t>
  </si>
  <si>
    <t>I am reaching out today to find out more information about the NTPEP High Durable Waterborne Paint (MTD-314584-MD) bid from 2022. I was able to find the awarded price and the winner. Would you be able to send me the complete bid package and bid tabulation for this event? As well as when the next time this will be out for bid. 
Thanks</t>
  </si>
  <si>
    <t>Reed Speegle, Schmidt Berkoff Law Firm, PLLC</t>
  </si>
  <si>
    <t>I am requesting copies of inspection reports for a daycare that is no longer in business.  The daycare was shut down last year supposedly as a result of an inspection.  The daycare’s name was “Adventures in Learning Preschool &amp; Childcare LLC.”  Here is some other information that may help identify the correct entity:</t>
  </si>
  <si>
    <t>LOT</t>
  </si>
  <si>
    <t>Jake Pearson, ProPublica</t>
  </si>
  <si>
    <t xml:space="preserve">Any and all complaints received by the Commission between Jan. 1, 2020, and today, Jan. 31, 2025, concerning the following online sports book businesses: DraftKings, FanDuel, BetMGM, Fanatics, Caesars, bet365 and BetOnline. </t>
  </si>
  <si>
    <t>Mobile, Jessi</t>
  </si>
  <si>
    <t>names of a property's past owners on a residential property in Fallon, MT for family history purposes</t>
  </si>
  <si>
    <t xml:space="preserve">Katrina Feller - </t>
  </si>
  <si>
    <t xml:space="preserve">Nathan Galloway - </t>
  </si>
  <si>
    <t>CWD</t>
  </si>
  <si>
    <t>Michael Bullock, Terracon Consultants, Inc.</t>
  </si>
  <si>
    <t>I need records for the releases located at the Travel Centers of America Facility in Laurel, Montana.  11360 South Frontage Road, Laurel, MT  59044.  There may be different addresses for this facility - but they are unknown.  The following are geocodes obtained from Cadastral  03-0821-12-1-13-01-0000 03-0821-01-4-04-01-0000 03-0821-12-1-18-01-0000 03-0821-01-4-04-01-0000 03-0821-12-1-18-20-0000 03-0821-12-1-13-01-0000 Previous Site Names include Pelican RV Plaza, Pelican Truck Stop, etc.   Jonathan Love at the Billings PTS office has requested that we look into the open releases on the site and start a dialogue about what our client intends to do to close the releases.  He would be a good resource with whom to discuss this request.</t>
  </si>
  <si>
    <t>Julie Hoff</t>
  </si>
  <si>
    <t>I would like to know if the Plummer or landowner reported the sso the four times that thousands of gallons of water backflow into my house and had to have my sewer cap cut off so that I could all drain out instead of up to my house. They were never cleaned just left and the problem never fixed. I paid for my own plumber when it happened on November 2 23rd 2024 and they told me that there is a broken line in the lateral line and that sewage water had been seeping up through the ground underneath my trailer making it sink. The help department became involved but prior to that June 10, 2023 March 16, 17th 2023 April 22, 23rd 2023 and there was one in November 20 22 and I have pictures of all of this where thousands of gallons of water surrounded my home is nothing was done about it.</t>
  </si>
  <si>
    <t>Alena Gabrielson, UC Boulder</t>
  </si>
  <si>
    <t xml:space="preserve">am writing to request information regarding the wage structure for incarcerated individuals employed under Montana Correctional Enterprises. Specifically, I would appreciate clarification on the following:
- The minimum and maximum wages for incarcerated workers employed in Correctional Enterprises within Montana state prisons.
- Whether these wages are paid on an hourly, daily, or another basis.
</t>
  </si>
  <si>
    <t>Bridget Sedlack, TRC Companies</t>
  </si>
  <si>
    <t>TRC Companies LLC is a consulting firm currently conducting a review of the below-referenced facility.  Through the Freedom of Information Act, we request your assistance by providing us with written information concerning the site and building at the following property: Three Corners Road and US Highway 2, Libby, MT 59923                               Lincoln County. Parcel Number: 56428332201040000  Building/Development Department: •	Copies of permits and plans for initial construction, demolition, wastewater treatment, storage tanks, wells, septic systems, and a list of later building permits; copies of all permits are not required •	Copy of the most recent inspection report (if periodic inspections are conducted). •	Information regarding any outstanding building code violations •	A copy of the current Certificate of Occupancy  Planning/Zoning Department: •	Information regarding any current, outstanding zoning code violations •	Current zoning •	Current parking requirements for the zone/use of the property •	Information regarding historical land use and zoning (if historical maps or knowledge is available)  Fire Department: •	Information regarding any hazardous material or petroleum product storage, use or releases, including aboveground or underground storage tanks •	Information regarding any current, outstanding fire code violations •	Copies of any recent inspection reports •	Incident reports associated with fires at the abovementioned property.  Health Department: •	Current/former septic systems and water wells •	Violations related to hazardous materials or public health •	Hazardous material or public incident reports</t>
  </si>
  <si>
    <t xml:space="preserve">This is a public request for records, we are interested in acquiring information from the following task order: 
1. Task Order ID: DPHHS-TierTwo-2024-0533NH
2. Position: Software Engineer
3. Due date: 06/12/2024
We are requesting the details below: 
• The awarded resumes of the winning candidates with hourly rates.
• Interview Score evaluation sheet and interview questions.
• Any method used to score/evaluate the candidates during the first evaluation of the resume before the interview stage. </t>
  </si>
  <si>
    <t>estimated taxes based on a sales price of $799,900.00 - A31260 - 3305 Castle Pines Drive</t>
  </si>
  <si>
    <t>Aaron Bolton, Montana Public Radio</t>
  </si>
  <si>
    <t>The number of applications DPHHS received for each NTI
The number of applications DPHHS granted for each NTI
Copies of the grant applications DPHHS approved for each NTI.</t>
  </si>
  <si>
    <t>Sarah Crouch, Community Medical Center</t>
  </si>
  <si>
    <t>Community Medical Center Records</t>
  </si>
  <si>
    <t>In Progress</t>
  </si>
  <si>
    <t>Rhonda Bender, Gustafson Law Offices</t>
  </si>
  <si>
    <t>We are working with Gerald Christensen regarding his Opencut Gravel Pit located north of Choteau, Teton County, Montana along Hwy 219. Would you be able to provide a copy of the permits for open cut #981 and C31-008 and any other documentation that might pertain to these permits, along with any information you might have regarding Shellinger Construction Co. Permit/Opencut #3600 and the assignment of reclamation permit no. KCI-103. I would also greatly appreciate it if you would be able to advise what the state of affairs is for the Christensen Gravel Pit with your office.</t>
  </si>
  <si>
    <t>Michael Kelly, NewFields</t>
  </si>
  <si>
    <t>I’m assisting Missoula County with creating a list of potential contaminated sites for an EPA assessment grant and I would like more information on the following 18 sites. I would like to know the current status of each of each of these sites or how I can find more information. All of these sites are within Missoula County and don't have a resolved date.</t>
  </si>
  <si>
    <t xml:space="preserve">Ana Quezada, Conduent </t>
  </si>
  <si>
    <t>Related to the MONTANA COMPREHENSIVE CHILD WELFARE AND INFORMATION SYSTEM (CCWIS), DPHHS RFP 2024 0541GW
Please provide the reports and data requested below:
Current contract and amendments
Bidders' technical proposal
Evaluation forms for technical proposals
Orals presentation materials / handouts
Bidders' cost proposal (incl. BAFO)
Evaluation forms for cost proposals
If there are any associated fees we'd appreciate it if you can let us know in advance.  Our preferred method of delivery is electronic.</t>
  </si>
  <si>
    <t>Katie Kay, Sanbell</t>
  </si>
  <si>
    <t>Sanbell is requesting the hydraulics report for the Laurel Underpass project for use on the West Railroad Street - Laurel STPU 6902(5); UPN 10121000 project under contract with MDT Consultant Design. Sanbell is completing an existing hyd. analysis for this project adjacent to the Laurel Underpass pumps. Plans for the Laurel Underpass project have been provided and MDT Consultant Design has asked that we submit this form to get a copy of the hyd. report.</t>
  </si>
  <si>
    <t xml:space="preserve">1.	SNAP E&amp;T monthly reports to comply with 7 CFR 273.7(c)(9); 7 CFR 273.7(c)(12) including number all participants; number of new enrolled; number of participating in a qualified component; number referred who did not enroll; demographics; SNAP E&amp;T completion date 
2.	TANF monthly reports including monthly supportive service issuance; monthly pathways specialized services; quarterly workers compensation; monthly work participation rates 
3.	Refugee Cash Assistance monthly report to comply with 45 CFR 400.28(b)
4.	Available administrative data including average processing time or wait time for clients; how many people are being seen at each office; etc. </t>
  </si>
  <si>
    <t>Julia Wong, CBC News</t>
  </si>
  <si>
    <t xml:space="preserve">I am seeking copies of emails, memos, notes and other communications between the Office of the Premier of Alberta and the Office of the Governor from November 6, 2024 to February 4, 2025, about border security, fentanyl, drug or weapons trafficking, human trafficking, the Interdiction Patrol Team, Alberta Sheriffs and illegal border crossings. [second letter added keyword: tariffs].
</t>
  </si>
  <si>
    <t>Terrance Houston, Federal Bureau of Prisons</t>
  </si>
  <si>
    <t>Face sheet for CLARK, ROBERT ALLEN DOC ID# 2122181</t>
  </si>
  <si>
    <t>Dylon Hellekson</t>
  </si>
  <si>
    <t>Conviction records of Robert William Emerick age 36 incarcerated in montana state prison</t>
  </si>
  <si>
    <t>4 estimated property tax amounts</t>
  </si>
  <si>
    <t>PRC - Shelley Johns, 1200 32nd St S, GF</t>
  </si>
  <si>
    <t>Stott, Lloyd</t>
  </si>
  <si>
    <t>PRCs for Stott Trust</t>
  </si>
  <si>
    <t>an estimate for what the property taxes will be on a value of $499,900.00 at 5051 Hazelnut Ave</t>
  </si>
  <si>
    <t xml:space="preserve">2025 Tax Payoff amount for B2436900 - 4140 Cambridge Drive , Billings, MT 59101
</t>
  </si>
  <si>
    <t>2025 tax payoff B2537541 - 3455 Old Hardin Road #66 , Billings, MT 59101 MH</t>
  </si>
  <si>
    <t>Sketch for North Hills Prop 05-1994-13-2-01-01-0000</t>
  </si>
  <si>
    <t xml:space="preserve">Celeste Kaitsa - </t>
  </si>
  <si>
    <t>Jonathan Williams</t>
  </si>
  <si>
    <t xml:space="preserve">Michael Buchanan - </t>
  </si>
  <si>
    <t>Licenses</t>
  </si>
  <si>
    <t xml:space="preserve">Shane Yaskus - </t>
  </si>
  <si>
    <t>Mule Deer Permits</t>
  </si>
  <si>
    <t xml:space="preserve">Joe Stolski - </t>
  </si>
  <si>
    <t>Lek Data</t>
  </si>
  <si>
    <t>Erika Youmans, Acentra Health</t>
  </si>
  <si>
    <t>I would like to request copies of the following documents related to the "Medicaid Pharmacy Case Management and Drug Use Review" procurement (DPHHS-RFP-2025-0554GW) issued by the State Procurement Services Division, on behalf of the Department of Public Health and 
Human Services in 2024:
- All vendor responses to the above solicitation
- All evaluation/scoring material
- The executed contract with the selected vendor, plus any/all amendments</t>
  </si>
  <si>
    <t>Camie Zenker</t>
  </si>
  <si>
    <t>I am personally requesting any public records if there should be any correctional records. His name is Mr. Rory Cal Arthur Harry Roberson of Great Falls, Montana. Thanks!</t>
  </si>
  <si>
    <t>Tobias Liechti, APEC Engineering</t>
  </si>
  <si>
    <t>EQ #07-2045. Project File for Glacier Valley Acres</t>
  </si>
  <si>
    <t>Gareth Flitton, Dahrouge Geological Consultancy</t>
  </si>
  <si>
    <t>Company Name: New Butte Mining or Black Jack Silver Location: Butte Mining District, Silver Bow County, Montana, USA. Rainbow Block   Documents request:  1) NEW Butte mining EIS</t>
  </si>
  <si>
    <t>Amy Peacock, CBRE</t>
  </si>
  <si>
    <t>CBRE is performing a Phase I Environmental Site Assessment on the property located at  574 Adson Creek Rd Wise River, MT  59762  CBRE is requesting the following records: Records of leaks/spills/storage of hazardous materials, hazardous material responses, installation of ASTs/USTs/emergency generators, on-site remedial activities, septic systems, wells, or any other environmental concerns.</t>
  </si>
  <si>
    <t>I would like the release records on file for the Former Costco Gas Station at 2290 King Avenue West in Billings, MT 59102.  I am interested in well data to date, well logs, and any communications between DEQ and Costco/Costco's Consultant.</t>
  </si>
  <si>
    <t>Nicolás Salcedo, Efi Global</t>
  </si>
  <si>
    <t>This firm is performing a Phase I Environmental Site Assessment for the property located at the following addresses:  124-156 (evens only) N Wallace Ave, Bozeman, MT 59715 (Assessment Code: RGH5529 - Geocode: 06-0799-07-1-19-31-0000) 602 E Lamme St, Bozeman, MT 59715 (Assessment Code: RGH5529 - Geocode: 06-0799-07-1-19-31-0000)  We are requesting any information from your departments pertaining to:  •	Any reports of the storage, release or spillage of hazardous materials (HAZMAT), or substances or petroleum products, and any underground storage tanks (USTs) and aboveground storage tanks (ASTs) on the property.  •	Industrial wastewater discharge, clarifiers, storm water, or industrial wastewater, including permits to operate and notices of violation on the property. •	Contaminated ground water or soil records •	Air emissions, including permits to operate, equipment lists and notices of violation.</t>
  </si>
  <si>
    <t>Craig McElvain</t>
  </si>
  <si>
    <t>I am requesting UST permit and as-builts for my properties septic system, dating to 2006.  7230 Rosemary Dr, Helena MT 59602.  Also COSO for the subdivision</t>
  </si>
  <si>
    <t>Lanie O White, McFarland White Ranch</t>
  </si>
  <si>
    <t xml:space="preserve">livestock per capita reports fro:
David Pump
Voldseth Livestock Company
Rusell Berg
Craig Hereim
71 Ranch Galts 
My name is Lanie White
I spoke with Jeramiah this morning regarding my request and have attached results from 12-23.  
I would like the per capita reports for  the ranches for 2022, 2023 and 2024.  This is related to USFS grazing allotments.  
Unfortunately, I have a meeting 2-13 and would very much like this information by then.  I was under the impression this was being done but I became aware today that these were not filed.  I am very sorry to be deliquicent in this matter
Please feel free to contact me if this request is not clear or I can help in any way.  </t>
  </si>
  <si>
    <t>Melissa Kinzler, City of Great Falls</t>
  </si>
  <si>
    <t xml:space="preserve">The City of Great Falls is requesting the financial impact on the City in regards to Calumet Montana Refining LLC Property Tax Abatement Application for Manufacturing Machinery, Fixtures, and Equipment under 15-6-138, MCA. The NAICS code for the property under the request is 324110. It is for the construction period 1/01/2024 to 12/31/2024. </t>
  </si>
  <si>
    <t>William Evans, USDA</t>
  </si>
  <si>
    <t>The Montana Dept of Transportation has weather stations set up at various locations throughout the State of Montana. On the website applicable to the weather stations, you can obtain site specific weather data for the last 10 days. I am attempting to obtain the weather data for a time period outside of the past 10 days as it would be very helpful in determining farmer/rancher eligibility for certain USDA benefits. 
Specifically, I am looking for the weather data that was recorded at the Loma MT weather station for the period of May 6 through May 8th of 2024.</t>
  </si>
  <si>
    <t>Dalton Hartsell</t>
  </si>
  <si>
    <t>I purchased a home in November of 23, I hired a home inspector, randy Benson, to make sure the house was livable and had no surprise repairs. He told us that everything with the house was in great condition, but we discovered foundation damage that equals the cost of 40,000 dollars. He has since blocked my phone number and all I need is the insurance company he was insured with so I can file a claim, but he doesn't seem to be interested in assisting me. He is no longer in business so it wouldn't hurt his business, so I don't understand why I haven't gotten that information. I am not interested in pressing legal action unless it is my only option, i only want to file an insurance claim against the company. Superior Home and Energy Audits, Billings, Montana</t>
  </si>
  <si>
    <t>John Pavsek, WGM</t>
  </si>
  <si>
    <t xml:space="preserve">Request for Proposal (RFP) for the US 93 Ninepipe Reconstruction project
If possible, could I get a copy of the Oral Interview guidelines? </t>
  </si>
  <si>
    <t>Kris Karpstein, Coral Construction Company</t>
  </si>
  <si>
    <t xml:space="preserve">	
Can you provide the supporting documents sent to the MDT Board of Commissioners in regards to the SF189 HLNA HT Median Cable Rail Project. Contract Award Policy states that MDT will send the staff recommendation letter and supporting documents to the Commissioners by email prior to the Commission meeting. We would like to get a copy of those documents sent to the Commissioners on this above noted project. Since this project was not awarded we assume there still is supporting documents to the MDT Commission stating why they believe that the job should not be awarded. </t>
  </si>
  <si>
    <t>estimated property taxes on $515,000. tax code A37668</t>
  </si>
  <si>
    <t>2025 taxes for 21 properties 707 W Railroad</t>
  </si>
  <si>
    <t>Ann Brown -</t>
  </si>
  <si>
    <t xml:space="preserve"> Grizzly Bears</t>
  </si>
  <si>
    <t>Christina Schroeter, Upper West Shore Alliance</t>
  </si>
  <si>
    <t xml:space="preserve">Flathead Ziplines has a website and Facebook page advertising and opening date of June 2025. They state that they are in the process of purchasing the land. The address on their Facebook page is 42 Lakeside Crest Drive, Lakeside, MT 59922. Just wondering if they have started the process for an approach change. Neighbors are concerned that Lakeside Crest is not suitable for a commercial approach. Maybe they plan access another way. 
https://www.facebook.com/profile.php?id=61572039989477 [facebook.com] - Facebook Page with address listed. , I was wondering if MTD  has gotten a request for a change of use for this address? It is currently undeveloped land. It seems from their website that they haven't bought the land yet but plan on opening in June of this year. I think it would probably require a change of use and possibly a TSI. Lakeside Crest is only one car wide, but right now, it is the only access to this parcel. So, I didn't know if they had secured a different access that does not use Hwy 93 to Lakeside Crest.
</t>
  </si>
  <si>
    <t>estimated prop taxes on 13 MHs 1600 3rd St W</t>
  </si>
  <si>
    <t>This firm is performing a Phase I Environmental Site Assessment for the property located at the following addresses:  2134 Industrial Dr, Bozeman, MT 59715 (APN RFH2513 or 06-0905-31-2-01-32-0000)  We are requesting any information from your departments pertaining to:  •	Any reports of the storage, release or spillage of hazardous materials (HAZMAT), or substances or petroleum products, and any underground storage tanks (USTs) and aboveground storage tanks (ASTs) on the property.  •	Industrial wastewater discharge, clarifiers, storm water, or industrial wastewater, including permits to operate and notices of violation on the property. •	Contaminated ground water or soil records •	Air emissions, including permits to operate, equipment lists and notices of violation.</t>
  </si>
  <si>
    <t>Nicole Bailey</t>
  </si>
  <si>
    <t>On Your Way 103- 1279 US Highway 2 E, Kalispell MT- Facility ID 20803 Jim Dowen Imports 1212 US Highway 2 E, Kalispell MT- Facility ID 21066</t>
  </si>
  <si>
    <t>Taylor Rick, Trileaf Corporation</t>
  </si>
  <si>
    <t>Good afternoon,    On behalf of Tower Engineering Professionals, Trileaf Corporation is conducting a Phase I Environmental Site Assessment on the property located at:   Site Address:	Cut Off Road, Helmville, MT 59843  Coordinates:                 46.91860277777778 N, -112.96222861111112 W   To complete this process, we must conduct a brief records review with a local government representative in regard to any previous environmental conditions (petroleum spills, hazardous waste, etc.) or emergency responses to the property. Specific records we are looking for include, but are not limited to, the following: •	Emergency responses related to hazardous waste cleanup (non-medical emergencies) – closure reports and soil or groundwater sampling reports •	Inspection reports •	Reports of groundwater and/or soil contamination •	Complaints from the public •	Storage tank closure reports and/or site assessments   If you have any questions or concerns, please feel free to contact me.</t>
  </si>
  <si>
    <t>Ginger Martello, Ennis School District</t>
  </si>
  <si>
    <t>I need information for a Senate bill that is being discussed on Wednesday, February 12th. The bill would remove Big Sky taxpayers from the Ennis School District. I believe what is being reported on the tax impact for our taxpayers is not being reported accurately. This would also affect other entities and the entire county. I need the school district's taxable value if Big Sky (Moonlight, Yellowstone Club, Spanish Peak, Big SKy) were no longer in our school district.
If you need further information please reach out to me. I appreciate any assistance you can provide and apologize for the short notice.</t>
  </si>
  <si>
    <t>Jesse Myers, MurphyMyers PLLC</t>
  </si>
  <si>
    <t xml:space="preserve">I would like to obtain a copy of all plans, permits, inspections, and approvals on file with your agency and the Building &amp; Commercial Measurements Bureau regarding the property at 4638 Metzger Rd, Laurel, MT 59044. Thank you. </t>
  </si>
  <si>
    <t>Donald Wilcox, SuperiorX Investigations</t>
  </si>
  <si>
    <t>I would like to request any records pertaining to JARRETT LINWOOD HAMMOND.
If there happens to be a record for this individual, I would like to request copies of the original notice of injury, petition, decisions, redemptions, payment histories and/or disputes. Should the copies amount to over 30 pages, please call our office toll-free at 888-734-7660. This information is to be used to process an insurance claim investigation.</t>
  </si>
  <si>
    <t>estimated 2025 taxes without PTAP on 1141 Wicks.  Sales price is $223,000.00.</t>
  </si>
  <si>
    <t>Merchen, Mark</t>
  </si>
  <si>
    <t xml:space="preserve">Coal Severance tax collections from inception through 2023  </t>
  </si>
  <si>
    <t>estimated 2025 mobile home taxes 1204 3rd St E</t>
  </si>
  <si>
    <t>Scott Bombard</t>
  </si>
  <si>
    <t xml:space="preserve">Request any maintenance that may have been done to signal lites at Reserve street and mount Ave. since 13 July 2024 until now. Thanks for the help. </t>
  </si>
  <si>
    <t>Trista Besich, Cascade County</t>
  </si>
  <si>
    <t xml:space="preserve">We received a Property Tax Abatement Application from Calumet and need to determine what the fiscal impact would be for Cascade County, the City of Great Falls and other local districts prior to determining if we will approve the 80%, 90% or 100% abatement.
Can the Department of Revenue assist in the calculation?
The information will be used to inform Cascade County Commissioners and City of Great Falls Commissioners so that they may make an informed decision.
If additional information is needed, please don't hesitate to reach out. 
</t>
  </si>
  <si>
    <t>Christian Anthony, Atlas Technical Consultants</t>
  </si>
  <si>
    <t>I am writing to request any information related to active/closed USTs, releases, or any soil/groundwater investigations available for the following location:  Name: Lithia Chrysler Jeep Dodge Ram of Helena Address: 3401 US Hwy 12 E, Helena 59601 Facility ID: 23952</t>
  </si>
  <si>
    <t>Steven Marie</t>
  </si>
  <si>
    <t>I am looking for remedial investigation and groundwater monitoring reports for the LUST site (Keith's Country Store) facility Code 18394, petro facility code 07-01418, petroleum releases 3212 and  4721.</t>
  </si>
  <si>
    <t>I'm requesting the following documents and policies from the Montana State hospital regarding patient discharge: 
Community re-entry form
Discharge planning policy</t>
  </si>
  <si>
    <t>Ryan Casne, Casne &amp; Associates Inc</t>
  </si>
  <si>
    <t>Design files (CAD &amp; PDF) for 4199007 BBP Johnson Lane Interchange project. ATTN: Brandon Graff and Fred Bente</t>
  </si>
  <si>
    <t>Horiuchi Naoyuki</t>
  </si>
  <si>
    <t>To Montana State Department of Corrections,
We are contacting you in order to obtain information on Japanese nationals who
may be incarcerated within your correctional facilities.
We would like to confirm the following information:
- Are there currently any Japanese nationals incarcerated in any DOC facilities as of
January 1, 2025?
- If there are, we would like the following information about each individual:
- Name
- Sex
- Date of Birth
- Charge/Conviction
- Date of arrest/sentence
- Date of the end of his/her prison term
- The name and location of their correctional facility
Please let us know if there is another office within the DOC or a separate
institution that we should contact in order to obtain this information.</t>
  </si>
  <si>
    <t>Francis E. Bemis, Esq.</t>
  </si>
  <si>
    <t>I am writing to request access to certain public records related to Kimm Brothers Farming, LLC for the years 2021 through 2023. This request specifically includes, but is not limited to, all seed potato test results, all shipping point inspection reports, and both forward and backward seed potato test results that are in possession of your office.</t>
  </si>
  <si>
    <t>Susan Moore</t>
  </si>
  <si>
    <t xml:space="preserve">I presume Montana farmers and ranchers export grain and beef to China. How does the new tariff affect that? Also about shutting down USAID, will that affect Montana agriculture? 
Thank you. I would appreciate an answer to these questions. </t>
  </si>
  <si>
    <t>PRC for Quick/Ropp, 41 Cove GF</t>
  </si>
  <si>
    <t>Michelle Cleary, Marler Clark Law Firm</t>
  </si>
  <si>
    <t>Dear Record’s Custodian:
Marler Clark Law Firm is investigating a potential claim on behalf of [] The purpose of this letter is to request copies of any records
maintained by your agency concerning [].The types of
documents we seek include, but are not limited to, the following:
Client-related laboratory test results, including WGS and PulseNet IDs;
completed case investigation or reportable disease form with notes pertaining
to client’s exposure history;
any document that investigates the source (i.e., food, environmental, or
restaurant exposures) of our client’s infection; and
any documents associate with an outbreak our client is linked to (NORS report,
outbreak summary, line lists, etc.).</t>
  </si>
  <si>
    <t>Encroachment permit or occupancy permit for Love's Travel  Stop on a right-of-way north of North Interchange in Dillon, MT</t>
  </si>
  <si>
    <t>2025 estimated property taxes for mobile home tax code 1003830</t>
  </si>
  <si>
    <t>All records related to LUST Release ID 6270</t>
  </si>
  <si>
    <t>Nan Wise, P3 &amp; Associates, Inc. Real Estate Brokerage</t>
  </si>
  <si>
    <t>Looking for any Enviromental Site Assessment regarding 100 E. Main Street, Cut Bank, MT 59427; Geocode: 38-4529-12-2-32-10-0000 - Current owner: HIGH MOUNTAIN STORAGE LLC PO BOX 8785 SPOKANE, WA 99203-8701; Legal Description: CUT BANK ORIGINAL TOWNSITE, S12, T33 N, R06 W, BLOCK 010, Lot 002, LTS 2 &amp; 3 LESS R/W;</t>
  </si>
  <si>
    <t>Hello, I am evaluating the property addressed as 65 Billman Lane, Livingston, MT 59407 (Geocode: 49-0802-26-1-10-30-0000) and am requesting records related to hazardous materials, above or underground storage tanks, site assessment and remediation, corrective action, groundwater monitoring, and/or no further action letters related to the property. Best Regards, Brian Brennan</t>
  </si>
  <si>
    <t>Luke Barzie, Barzie Group Logistics LLC</t>
  </si>
  <si>
    <t>Dear Department of Transportation and Associated Bodies,
My name is Luke Barzie with Barzie Group Logistics LLC. Under the Freedom of Information Act, 5 U.S. Code § 552, I am requesting the release of the following video footages and documentation related to Officer Patrick Brown's activities on February 4, 2025:
* Body and dash camera footages from approximately 1:30 to 3:15 p.m. during his investigation at the westbound Frontage Road weight station in Billings, Montana.
* A copy of Officer Brown's end-of-shift report for February 4, 2025, in PDF format.
This information is requested for the sole purpose of transparency and poses no threat or harm to Officer Brown. Please do not withhold any information pertaining to this request.</t>
  </si>
  <si>
    <t>Natalie Wallace, Clark Fork Title</t>
  </si>
  <si>
    <t>May I get an estimated tax amount for 2025 for Amended Lot 13A only? This is a split waiting to process. New construction. Sale price is $390k.
Geocode: 35-3223-02-2-07-15-0000 (Tax ID 19198) and 35-3223-02-2-07-17-0000 (Tax ID 19202)
Amended Lot 13A on COS 3896
Current Owner: Travis Felts</t>
  </si>
  <si>
    <t>estimated property taxes based on sales price $484,900. 1314 Anchor, Blngs</t>
  </si>
  <si>
    <t>est property taxes on new split. sales price $662,000. Also % complete, 6112 Anders, Blngs</t>
  </si>
  <si>
    <t xml:space="preserve">Mike Jones - </t>
  </si>
  <si>
    <t>Human Attacks</t>
  </si>
  <si>
    <t xml:space="preserve">Zachary Van Niman - </t>
  </si>
  <si>
    <t>Dog Catches</t>
  </si>
  <si>
    <t>Scott Stearns -</t>
  </si>
  <si>
    <t>Boating Accident</t>
  </si>
  <si>
    <t>Laurenz Busch, Bozeman Daily Chronicle</t>
  </si>
  <si>
    <t xml:space="preserve">What are the highest, lowest and average taxable values and home values in the Big Sky portion of Madison County that is within the Madison County Hospital District," these are the homes up from Jack Creek Road and in the Big Sky Area. </t>
  </si>
  <si>
    <t>Karin Zetterberg, RC Services, LLC</t>
  </si>
  <si>
    <t xml:space="preserve">TO THE ATTENTION OF: Office of Public Information Requests (OPIR)
RE:     Request for Liquor License Violations
            Jester’s Bar : License 05-601-4145-001
Co. Claim #   : TRI1012074
            Insured           : Band of Fools, LLC
            Claimant        : Paul Anthony Rolfes  DOB: XX/XX/XXXX
            Date of Loss  : 11/02/2024 – 11/03/2024 ~0005 (time of death)
            Venue             : Helena MT 59601
            Our File #       : OS‐24‐1158
RC Services, LLC is an authorized insurance representative, retained by TRI1012074 to handle the respective field investigation for policy holder Band of Fools, LLC, in connection with the stabbing of a police officer and fatal shooting of claimant, on 11/02/2024, involving Paul Anthony Rolfes, at Jester’s Bar, located at 200 North Rodney St., Helena MT 59601
We are respectfully requesting a copy of any/all violations, disciplinary actions, investigations, enforcement reports, and complaints for Jester’s Bar, located at 200 North Rodney St., Helena MT 59601, from 06/01/2023 to 12/31/2024. </t>
  </si>
  <si>
    <t>Darrel Ehrlick, Daily Montanan</t>
  </si>
  <si>
    <t>I would request emails between Nov. 20, 2024 and Jan. 5, 2025 in Department of Administration's Director Misty Ann Giles that contain the words "Ellsworth" or "Senate" or "President."</t>
  </si>
  <si>
    <t>Layla Mendel, Trileaf Corporation</t>
  </si>
  <si>
    <t>Trileaf is conducting a Phase I Environmental assessment on a property in Polson, MT. We would like to submit a FOIA request for the following information:  o Installation, inspection, and removal of underground and aboveground storage tanks o Storage tank releases o Subsurface investigations o Generation, storage, transport, and disposal of hazardous materials or waste o Spills of hazardous materials or waste o Emergency responses of an environmental nature  And here are the addresses that we are interested in: 608 Main Street 610 Main Street - Facility ID: 2030170, MT2404559, 22945 5 7th Avenue West - Facility ID: 22971, 2405535 512 Main Street - Facility ID: 23033</t>
  </si>
  <si>
    <t>Rodney Olson, Lakeside County Water &amp; Sewer District</t>
  </si>
  <si>
    <t>I would like all of the public comment you have received for ground water discharge Permit No: MTX000307 for Lakeside County Water &amp; Sewer District, for comment period ending February 10th 2025.  Thank you.</t>
  </si>
  <si>
    <t xml:space="preserve">Applying MCA 2-6-1001, I am requesting the 2021, 2023 and 2024 Department of Administration-Legislative Delegation Agreements (DOA Delegation AGR), plus any draft agreement for 2025. 
Because the agreement doesn't address any matter that could be considered a right of individual privacy, I request that the information be released without delay. 
Separately I would request that any communications between the Department of Administration and anyone representing the interests of the 2025 Legislature be provided, as these too would be public communications that do not address matters of individual privacy. </t>
  </si>
  <si>
    <t>Market Research Group</t>
  </si>
  <si>
    <t>Sketch for 1500-1502 1st Ave South, Great Falls. 02-3016-07-2-07-14-0000</t>
  </si>
  <si>
    <t xml:space="preserve">John Stember - </t>
  </si>
  <si>
    <t>Grizzly Bears</t>
  </si>
  <si>
    <t xml:space="preserve">Amanda Cano - </t>
  </si>
  <si>
    <t>Fish</t>
  </si>
  <si>
    <t>Steven Robinson, Enviroassessment PC</t>
  </si>
  <si>
    <t>We requested any records pertaining to underground or above-ground storage tanks and any hazardous waste spills or contamination of the Subject Property located at: 200 Montana Ave, Baker, MT 59313</t>
  </si>
  <si>
    <t>Michael Bartole, Abraham II Construction Services Inc.</t>
  </si>
  <si>
    <t>I’m looking to purchase this property and want to know if there are any filed problems with DEQ on this property as it used to be a nursery and greenhouse.</t>
  </si>
  <si>
    <t>Applying MCA 2-6-1001, I am requesting the following:
Montana House speaker and Montana president attorney-client fee contracts for private counsel for the legislative session years 2019, 2021, 2023 and 2025, including, but not limited to communications and contracts with counsel Abby Jane Moscatel and Blacktail Law.If these are sole source contracts, please include the sole source procurement justification for each contract.
As these are public contacts that don't concern matters of individual privacy, I request that the information be made available without delay. 
If there are any questions about this request, please phone or text the number below.</t>
  </si>
  <si>
    <t>Kevin Ness, Johnson, Berg &amp; Saxby, PLLP</t>
  </si>
  <si>
    <t xml:space="preserve">Please produce any and all documents, notes, records, invoices, and/or photographs related to the Highway 2 sidewalk construction project in calendar year 2024. </t>
  </si>
  <si>
    <t>Kalin Bellmard, Bellmard Consulting</t>
  </si>
  <si>
    <t>I am formally requesting a list of Enforcement Actions and/or Violations that have occurred within the Montana Cannabis Industry since the inception thereof.  (Medical, Adult use, CCD)</t>
  </si>
  <si>
    <t>Ian Cenis</t>
  </si>
  <si>
    <t xml:space="preserve">A list of scratch ticket winners/locations dated from January 2023 to current date. </t>
  </si>
  <si>
    <t>PRC for Schmidt, 150 Lake Flat GF. 02-3139-05-1-01-74-0000</t>
  </si>
  <si>
    <t>Randall Knowles</t>
  </si>
  <si>
    <t>I will assume that the Contract at Tutwiler, Mississippi is the same, but I would like a copy of it, 
If Pat, Heidi, and Renee are not also overseeing Tutwiler, then who is and what are their job descriptions.
And we would like their salaries as of June 1, 2025.    
Your assistance has provided understanding of the MT DOC operations...  Thanks for your help.  Randy</t>
  </si>
  <si>
    <t>Patrick Flanagan, Highland Strategy Group</t>
  </si>
  <si>
    <t xml:space="preserve">Thank you for the response. I am looking for any information regarding RFPs, Award Notices, Bid Evaluations, and contract information for Montana’s “Immunization Information System” provider. From what I see online, Scientific Technology Corporation Health (STC Health) is Montana’s provider. That said, other vendors include Envision, Gainwell Technologies, Wisconsin Immunization Registry (WIR). I am struggling to find the specific dates that an RFP would have been issued or a contract would have been signed. I do see a Montana public record indicating a proposed change from STC Health to WIR, but this might have never gone through. Please let me know if you are able to make sense of this information and thank you again for your help. </t>
  </si>
  <si>
    <t>Ezekiel Lloyd, Montana Free Press</t>
  </si>
  <si>
    <t>MSP Warden records</t>
  </si>
  <si>
    <t>Marissa Ferenc, Granicus</t>
  </si>
  <si>
    <t>Regarding the Request for Proposals to provide AI ChatBot services on the OPI website (OPI-RFP-2024-0117AB), we request any/all documents associated with the Request and the Responses. This may include:
1. Response submissions, including pricing
2. Committee tabulations / ranking and/or detailed scoring sheets from evaluators
3. Copy of any agreement executed with the associated RFP</t>
  </si>
  <si>
    <t>John Dyas, Central Valley Fire District</t>
  </si>
  <si>
    <t xml:space="preserve">Please provide a copy of the Certificate of Occupancy for 151 Fuel Farm Loop Belgrade Mt 59714
and all approved construction documents. </t>
  </si>
  <si>
    <t>Taryn Post</t>
  </si>
  <si>
    <t>I am looking for statistics related to the number of times I-90 was closed between Livingston and Bozeman due to weather or traffic accidents in 2024. I would also like to know how many accidents there were in 2024 on that same stretch of road, if possible a breakdown of how many were injury, non-injury or fatalities. If this information is available online, I'd be happy if someone could just point me in the direction. Thank you!
Personal interest</t>
  </si>
  <si>
    <t>Christine Seibert, Concerned Citizens of Plains MT</t>
  </si>
  <si>
    <t xml:space="preserve">would like to know how the governor chooses attorneys to be judges. what are the questions he asked to determine if judge is qualified. </t>
  </si>
  <si>
    <t>Juliann Clum, Hydrometrics, Inc</t>
  </si>
  <si>
    <t>FACILITY NAME: FORMER STACEY OIL SITE  FACILITY ADDRESS: 243 SPOKANE AVE., WHITEFISH, MONTANA FACILITY ID NO. 15-04428 DEQ RELEASE NO. 1034.  Seeking: - the most recent groundwater monitoring plan (post-May 2019).</t>
  </si>
  <si>
    <t>All records related to LUST ID 2401 All records related to UST Facility ID 25762</t>
  </si>
  <si>
    <t>Gage Adams, Trileaf Corporation</t>
  </si>
  <si>
    <t>Trileaf Corporation is conducting a Phase I Environmental Site Assessment of the Subject Property at:   Project Name: 5 IRON 3209 Grand Avenue,  Billings, MT 59102 Latitude: 45.78490277 Longitude: -108.5977472 APN / Schedule Number / Tax ID: 03103234415100000 Owner: Calmont Limited Liability Company  To complete this process, we must conduct a brief records review with a local government representative in regards to any previous environmental conditions (petroleum spills, hazardous waste, etc.) or emergency responses to the property. Specific records we are looking for include, but are not limited to, the following:   • Emergency responses related to hazardous waste cleanup (non-medical emergencies) – closure reports and soil or groundwater sampling reports • Inspection reports • Reports of groundwater and/or soil contamination (government records state there was a former service station here and there are no indications of it in the historical aerials) • Complaints from the public • Storage tank closure reports and/or site assessments (NFA documents if leakage found) • Trileaf is requesting information pertaining to any outstanding fire code violations, records of tanks, or fire responses for the Subject Property. • Trileaf is requesting documentation regarding the remediation of this site or any site within a 350ft radius in relation to petroleum or dry cleaning solvent contamination of the soil or groundwater   Please provide a cost estimate if there will be a fee associated with the request prior to proceeding.</t>
  </si>
  <si>
    <t>I am writing to request any information related to active/closed USTs, closure records, releases, or any soil/groundwater investigations available for the following location: Name: Polar Electric Inc Address: 1224 Elm Street, Helena 59601 Facility ID: 23712</t>
  </si>
  <si>
    <t>I am writing to request any information related to active/closed USTs, closure records, releases, or any soil/groundwater investigations available for the following location: Name: Cedar Products Unlimited Address: 1229 Elm Street, Helena 59601 Facility ID: 23807</t>
  </si>
  <si>
    <t>For the purpose of environmental due diligence, I am requesting an electronic (excel, access, txt, csv, or possibly pdf) district-wide list of active and inactive ASTs.  Please include all of the information possible, including but not limited to: Facility ID, Tank ID, Substance Stored, Tank Status, Facility Name, Facility Location/Address, Latitude, Longitude, etc.   Thanks!</t>
  </si>
  <si>
    <t>PRC for Fry, 519 Phillips, Lewistown. 08-2467-09-4-21-10-0000</t>
  </si>
  <si>
    <t>Liberty Title</t>
  </si>
  <si>
    <t>estimate on the 2025 property taxes and the % complete. based on Sales Price is $2,838,528.00</t>
  </si>
  <si>
    <t>estimate on the 2025 property taxes and the % complete you show. Based on Sales Price $571,000.00</t>
  </si>
  <si>
    <t>Calvin Moore</t>
  </si>
  <si>
    <t xml:space="preserve">I have been following HB 231, the legislation that is a result of the Governor's Task Force on property tax. I am a Montana resident and live in White Sulphur Springs. I also have a second home (vacation property) at Swan Lake, Montana and that is the main reason for the inquiry. According to HB 231, the Homestead Rate for residential property will be 1.35% of the market value. The rate for my second home property will be the same rate (1.35%) as long as the market value does not exceed $1.5 m. If the market value of exceeds $1.5 m there would be a multiplier of 1.4 times the amount of market value in excess of $1.5 m. If this is not the correct per cent what would be the rate on my second home (vacation home). This legislation and adjustment is meant to give Montana home owners a reduction in rate on primary residence and increase the rate on out of state home owners that have a second residence in Montana. This would also adjust property tax on long term rental rates, short term rental rates and certain commercial properties. The final part of my inquiry is to determine how many Montana residents have vacation homes separate from their primary residence and how many out of state residents have second homes or vacation properties in Montana. </t>
  </si>
  <si>
    <t>Aspend Durand, PETA Foundation</t>
  </si>
  <si>
    <t>All import and export Certificates of Veterinary Inspection/health certificates related to the following species, from July 1, 2024, to January 1, 2025:oTigers, lions, jaguars, leopards, cheetahs, cougars, and/or hybrids thereof;oBears;oPrimates;oElephants</t>
  </si>
  <si>
    <t>Samantha Sederquest, Envirosite Corporation</t>
  </si>
  <si>
    <t>I am looking for an updated file containing the SRS Response Sites data. This data file used to be available on the website (http://svc.mt.gov/deq/dst/#/home). The download file had Response Sites, Contaminants, and VCP sites data. Can you direct me to a downloadable list of that information? Thank you</t>
  </si>
  <si>
    <t>Zoe Buhrmaster, Flathead Beacon</t>
  </si>
  <si>
    <t>I would like to request a copy of all public comments received between Dec. 9, 2024 and Feb. 10, 2020 for Permit Number MTX0037, on the Ground Water Pollution Control System (MGWPCS) permit for Lakeside County Water &amp; Sewer District. I am making this request in my position as a reporter for the Flathead Beacon to use for journalistic purposes as the subject is in the interest of the public.</t>
  </si>
  <si>
    <t>Good afternoon,    On behalf of Harmoni Towers, Trileaf Corporation is conducting a Phase I Environmental Site Assessment on the property located at:   Site Address:	North Main Street, Neihart, MT 59465  Coordinates:                46.93671388888889 N, -110.73658611111111 W   To complete this process, we must conduct a brief records review with a local government representative in regard to any previous environmental conditions (petroleum spills, hazardous waste, etc.) or emergency responses to the property. Specific records we are looking for include, but are not limited to, the following: •	Emergency responses related to hazardous waste cleanup (non-medical emergencies) – closure reports and soil or groundwater sampling reports •	Inspection reports •	Reports of groundwater and/or soil contamination •	Complaints from the public •	Storage tank closure reports and/or site assessments   If you have any questions or concerns, please feel free to contact me.</t>
  </si>
  <si>
    <t>Michael Hatten, Tetra Tech, Inc.</t>
  </si>
  <si>
    <t>Montana Tunnels Mine Site Reclamation Plan and Bond Calculations</t>
  </si>
  <si>
    <t>patrick thomson, Water &amp; Environmental Technologies</t>
  </si>
  <si>
    <t>Electronic File #06-01; BN Glendive Revised RI Report, Final or latest revision of report</t>
  </si>
  <si>
    <t>Maglines, Rona</t>
  </si>
  <si>
    <t xml:space="preserve">clarification regarding the excise tax applied to nicotine gum products., tax rate based on sales price? who pays the tax? any references, resources, or guidance regarding states where the excise tax rules for nicotine gum may differ. If there are specific state-level variations, </t>
  </si>
  <si>
    <t xml:space="preserve">Donald Henry - </t>
  </si>
  <si>
    <t>License</t>
  </si>
  <si>
    <t xml:space="preserve">Anja Heister - </t>
  </si>
  <si>
    <t>Dogs Trapped</t>
  </si>
  <si>
    <t xml:space="preserve">Jan Totten - </t>
  </si>
  <si>
    <t>Elk Hunt</t>
  </si>
  <si>
    <t>Dana Corson -</t>
  </si>
  <si>
    <t xml:space="preserve"> Smith River</t>
  </si>
  <si>
    <t xml:space="preserve">Alex Brittain - </t>
  </si>
  <si>
    <t xml:space="preserve">Kevin Farron - </t>
  </si>
  <si>
    <t>Mary Luper, Magellan Health</t>
  </si>
  <si>
    <t>Magellan Health is requesting a copy of the disciplinary actions / board orders on file for the following individual:
Ladonna Dee Black
Licensed Practical Nurse (terminated 12/31/2004)
License Number: NUR-LPN-LIC-28330
NOTE: 09/13/2002 Probation of License as reported to NPDB by the Montana State Board of Nursing. Magellan is requesting a copy of this board order.</t>
  </si>
  <si>
    <t>Luke Dreher, Mayo Clinic</t>
  </si>
  <si>
    <t>We are studying the amount of fatal and non-fatal motor vehicle accidents nationally, and we are trying to determine if there is a relation to driving restrictions in each state. While we are about to obtain the fatal motor vehicle accidents in each state from the NHTSA, the non-fatal vehicle accidents are not available on an individual state level. We are asking if you can give us this information. 
In specific, for the years 2022 and 2023: 
1) # Passenger vehicles in crashes 
2) # Light-truck (SUVs, pickups, vans, with gross vehicle weight ratings [GVWR] of 10,000 pounds or less) in crashes 
3) # Large-truck (GVWR over 10,000 pounds) in crashes 
4) Crashes involving young drivers (15-20 years old operating the vehicle) 
5) Crashes involving older drivers (65 years old and older operating the vehicle) 
6) Total # Vehicles Involved in Crashes</t>
  </si>
  <si>
    <t>Hazmat, tanks, spills, cleanups, enforcement action, etc. records for 2744 US HIGHWAY 2 EAST Kalispell, MT 59901 and 851 TRUMBLE CIRCLE ROAD, Kalispell, MT 59901. These addresses are on the same parcel. Thanks!</t>
  </si>
  <si>
    <t>Jennifer Tipton</t>
  </si>
  <si>
    <t>I am requesting all public comments received by DEQ from December 9, 2024, through February 10, 2025 @ 11:59pm regarding Lakeside County Water and Sewer's pending Montana Ground Water Pollution Control System (MGWPCS) permit #MTX000307. Thank you.</t>
  </si>
  <si>
    <t>I am requesting all public comments received by DEQ from February 11, 2025, through February 20, 2025 @ 11:59pm regarding Lakeside County Water and Sewer's pending Montana Ground Water Pollution Control System (MGWPCS) permit #MTX000307. Thank you.</t>
  </si>
  <si>
    <t>I am requesting all public comments received by DEQ from February 20, 2025, through February 27, 2025 @ 11:59pm regarding Lakeside County Water and Sewer's pending Montana Ground Water Pollution Control System (MGWPCS) permit #MTX000307. Thank you.</t>
  </si>
  <si>
    <t>Michelle Bethune, Partner Engineering and Science, Inc.</t>
  </si>
  <si>
    <t>KWIK WAY 203 N 7TH AVE BOZEMAN, MT  59715  Details of the UST please</t>
  </si>
  <si>
    <t>HOLIDAY STATIONSTORE 269 119 N 7TH AVE BOZEMAN, MT   Details of the LUST please</t>
  </si>
  <si>
    <t>BOZEMAN CENEX 23 N 7TH AVE BOZEMAN, MT   Name:BOZEMAN CENEX Address:23 N 7TH AVE City,State,Zip:BOZEMAN, MT Facility ID:21517  Details of the LUST please and closure rpt</t>
  </si>
  <si>
    <t>Patty Mastin</t>
  </si>
  <si>
    <t>I want to know how much reimbursement is being paid to the governor to live in his residence while the current governor's mansion sites vacant and no work has been done while $'s have been allocated for renovation. He has lived in his residence for more than 4 years so I am sure that we are reimbursing. I did reach out to my representative and determined that there have been roadblocks and a request for legislative audit has been refused. Also, DOA has not provided information on the renovation/</t>
  </si>
  <si>
    <t>LIVINGSTON BULK PLANT UST 12TH ST &amp; LEWIS ST LIVINGSTON, MT   Name:LIVINGSTON BULK PLANT UST Address:12TH ST &amp; LEWIS ST City,State,Zip:LIVINGSTON, MT Facility ID:26060 Legacy Facility Code:34-07601  Please get the details of the LUST and closure rpts please</t>
  </si>
  <si>
    <t>Name:EXXON MINI MART Address:1203 W PARK ST City,State,Zip:LIVINGSTON, MT Facility ID:26037 Legacy Facility Code:34-06715 Release ID:462  Details of the UST and closure documents please</t>
  </si>
  <si>
    <t>Name:LIVINGSTON BULK PLANT UST Address:12TH ST &amp; LEWIS ST City,State,Zip:LIVINGSTON, MT Facility ID:26060 Legacy Facility Code:34-07601 Release ID:1866  THe former bulk plant was at 1117 w park</t>
  </si>
  <si>
    <t>Juliene Sinclair, Alpine Surveying and Engineering</t>
  </si>
  <si>
    <t xml:space="preserve">Flathead Ziplines has a website and Facebook page advertising and opening date of June 2025. They state that they are in the process of purchasing the land. The address on their Facebook page is 42 Lakeside Crest Drive, Lakeside, MT 59922. Just wondering </t>
  </si>
  <si>
    <t>Addison Scherler, Data Investigations</t>
  </si>
  <si>
    <t xml:space="preserve">Under the Montana Public Records Act § 2-6-1001 et seq., I am requesting electronic copies of the following records:
1. All Hospital Presumptive Eligibility (HPE) guidance, including training materials for participating entities; 
2. the list of hospitals that are participating in Hospital Presumptive Eligibility (HPE);
3. the number of presumptive eligibility determinations from January 1, 2024 through December 31, 2024, disaggregated by participating hospital; 
4. the number of full Medicaid applications submitted following a Hospital Presumptive Eligibility (HPE) determination from January 1, 2024 through December 31, 2024, disaggregated by participating hospital; 
5. the number of full Medicaid applications submitted following a Hospital Presumptive Eligibility (HPE) determination that were determined eligible for full Medicaid from January 1, 2024 through December 31, 2024, disaggregated by participating hospital;  
6. the number of full Medicaid applications submitted following a Hospital Presumptive Eligibility (HPE) determination that were determined ineligible for full Medicaid from January 1, 2024 through December 31, 2024, disaggregated by participating hospital. 
</t>
  </si>
  <si>
    <t>Michelle Harper, WWC Engineering</t>
  </si>
  <si>
    <t>I would like to request records for the Agri Basics facility located at 903 and 905 E. Main Street, Sidney, MT. It is listed in the LUST and UST databases.  I'm specifically looking for any groundwater monitoring reports.</t>
  </si>
  <si>
    <t>Matthew Selvig, WWC Engineering</t>
  </si>
  <si>
    <t xml:space="preserve">The proposed Trinity Subdivision is located on the north side of Helena, west of Interstate 15, and along the access road connecting Sanders Street from the south and Jordan Drive from the west. More specifically, the subdivision is in the Southwest ¼ of Section 17, Township 10 North, Range 3 West, P.M.M., Lewis and Clark County, Montana. 
Does the Montana Department of Transportation (MDT) have a traffic warrant analysis or other studies for the existing intersection of North Montana Avenue and Ptarmigan Lane/Jordan Drive?
</t>
  </si>
  <si>
    <t>Stewart Title Co</t>
  </si>
  <si>
    <t>2025 estimates for C19055 / 6603 Rain Lily? The appraised value is $1,010,000.</t>
  </si>
  <si>
    <t>Rachell Flores</t>
  </si>
  <si>
    <t xml:space="preserve">I am respectfully requesting in writing my Medical Records, I need to know who is the medical panel staff that has denied my medical request and all related medical records fro my DOC time - Lewis Clark County Jail Records - Passages Alt - Medical Records - Yellowstone County Jail Records - All my D.O.C. Records including the placements listed above while in DOC custody. </t>
  </si>
  <si>
    <t>Hello, I am evaluating the property addressed as 2650 Overland Avenue, Billings, MT 59102 (Geocode: 03-0926-13-1-02-17-0000)  and am requesting records related to hazardous materials, above or underground storage tanks, site assessment and remediation, corrective action, groundwater monitoring, and/or no further action letters related to the property. Best Regards, Brian Brennan</t>
  </si>
  <si>
    <t>I am looking for Remedial Investigation reports, subsurface investigation reports, and groundwater monitoring reports for this facility.  I think the most recent reports are from 2010 or 2011.  Site Information: Broadwater Cenex, 2059 Broadwater Avenue, Billings, Yellowstone County, Montana; Facility ID 56-08211 (TID 30223), Petroleum Release 1564</t>
  </si>
  <si>
    <t>This firm is performing a Phase I Environmental Site Assessment for the property located at the following addresses:  1, 2, 3, 3½, 4, 5, and 6 Mill Road; 50, 51, 52, 118, and 122 North Wallace Avenue; 310, 310½, and 612 East Lamme Street, Bozeman, MT 59715  We are requesting any information from your departments pertaining to:  •	Any reports of the storage, release or spillage of hazardous materials (HAZMAT), or substances or petroleum products, and any underground storage tanks (USTs) and aboveground storage tanks (ASTs) on the property.  •	Industrial wastewater discharge, clarifiers, storm water, or industrial wastewater, including permits to operate and notices of violation on the property. •	Contaminated ground water or soil records •	Air emissions, including permits to operate, equipment lists and notices of violation.</t>
  </si>
  <si>
    <t>I am requesting the latest PWS-6 Source Water Sensitivity Analysis for the public water system serving the Mountain Family Fellowship in Lewis &amp; Clark County.  PWS ID# MT0004777.  Thank you!</t>
  </si>
  <si>
    <t>James Robinson</t>
  </si>
  <si>
    <t>looking for the latest site history or Phase II Investigation report for this confirmed release site.   BAKER FARMERS UNION OIL 303 W Montana Ave Baker MT GLOBALID	{A67DB5F2-33A9-455E-B92E-A0FCAC4BA62F}</t>
  </si>
  <si>
    <t>Chase Platt, Triple Tree Engineering</t>
  </si>
  <si>
    <t>We are preparing a Professional Engineering Report for the Basin County Water &amp; Sewer District - wastewater System. Can you provide me with all wastewater system documents. All plans  Design reports  Inspections Violation  Sanitary Survey  And anything else that is related to the basin wastewater system</t>
  </si>
  <si>
    <t>David Rees</t>
  </si>
  <si>
    <t>I would like to get the most recent 10 years of the Montana Medical Board Disciplinary Actions Data. Please include
1. Full Name
2. Date Action was taken
3. What Actions was taken
additional fields if available
URL to the board action document
address</t>
  </si>
  <si>
    <t xml:space="preserve"> The acceptance rate of TANF applications from DPHHS over the last three years</t>
  </si>
  <si>
    <t>Heather Lloyd, Progressive Publishing</t>
  </si>
  <si>
    <t>List of dairy producers in Montana</t>
  </si>
  <si>
    <t>Location Term Listing from the Montana Department of Corrections for Rachell Rene Flores, DOC ID# 2063974</t>
  </si>
  <si>
    <t xml:space="preserve">Sara Sexe, City of Great Falls </t>
  </si>
  <si>
    <t>Records and reports from High Plains Sanitary Landfill and Recycling Center at Section 35, Township 22 North, Range 4 East, Cascade County, Montana, regarding:  1.  NMOC emissions testing and reporting,  2.  Federal Plan Subpart OOO compliant GCCS Plans, 3.  Flare plan and details, 4.  Stack testing port results, 5.  Limits permits, and 6.  Operating permits I spoke with Rina Velasquez who indicated that the fee is waived for a governmental entity.  Thank you.</t>
  </si>
  <si>
    <t xml:space="preserve">Anna Mantanona, Gatewest Managment </t>
  </si>
  <si>
    <t>Requesting documentation in regards to complaint: CVID 26751  Gatewest Managment is the management company for 327 North Ave in which the complaint was filed against.</t>
  </si>
  <si>
    <t>Taylor George, IMEG</t>
  </si>
  <si>
    <t>Looking for the latest bridge inspection/summary report for the 7th Ave N, Havre viaduct. Should be a report created in 2024.</t>
  </si>
  <si>
    <t>Alyssa Salcedo, Milwaukee Journal Sentinel</t>
  </si>
  <si>
    <t xml:space="preserve">Under the Montana Public Records Act § 2-6-1001 et seq., I am requesting an opportunity to inspect or obtain copies of the following public records from the Department of Public Health and Human Services: 
•	A copy of any and all complaints filed against a company named “The Wellness Way”
•	A copy of any and all complaints filed against Patrick Flynn, Doctor of Chiropractic. 
•	A copy of any and all complaints filed against a company named “The Wellness Way- Flathead Valley”  
•	A copy of any and all complaints filed against Alex Fennelly, Doctor of Chiropractic.
•	A copy of any and all complaints filed against Sampson Fennelly, Doctor of Chiropractic. </t>
  </si>
  <si>
    <t>sketch for 120 39th Ave NE, Great Falls   02-3138-26-4-10-13-0000</t>
  </si>
  <si>
    <t>2025 payoff amount for property taxes at 2224 US Highway 87 East Unit 121 , Billings</t>
  </si>
  <si>
    <t>21st Mortgage</t>
  </si>
  <si>
    <t>County property tax IDs for 15 MHs</t>
  </si>
  <si>
    <t>Celina Van Hyning, Silver State Post</t>
  </si>
  <si>
    <t>Any and all communication, electronic mail included, sent between Department of Corrections officials from January 1, 2025 to January 31, 2025 regarding James “Jim” Salmonsen. Officials include but are not limited to Brian Gootkin, Eric Strauss, Jim Salmonsen, Andres Haladay, Carolynn Stocker, Jim Anderson and Shane Hildenstab.</t>
  </si>
  <si>
    <t>Daniel Richardson, KLJ Engineering, LLC</t>
  </si>
  <si>
    <t>I would like to request the technical proposals and statement of qualifications for the Timber Bridges - Forsyth Area Design Build project for both the Frontier West/RPA/Morrison-Maierle team and the Riverside/DOWL team. Thanks.</t>
  </si>
  <si>
    <t>PRC for Fort Lorenzo, 190 Cooper, Cascade.</t>
  </si>
  <si>
    <t>Ben Catton, MEIC</t>
  </si>
  <si>
    <t>How much tax revenue has been avoided in previous years (since passage in 2009, if possible) through the coal washing tax credit?</t>
  </si>
  <si>
    <t>MGWPCS Permit No: MTX000280 - Ridge Run Baseball Facility  Can I get a copy of the previous 2 submitted groundwater monitoring results from MW-2. Specifically Nitrite+Nitrate and Specific Conductivity.</t>
  </si>
  <si>
    <t>Ben Mitchell, ALLWEST</t>
  </si>
  <si>
    <t>We are conducting a Phase 1 ESA on the property located at the northwest corner of the intersection of Division Street and US Highway 93 (no address assigned yet), Pablo, Montana, 59855, the northeastern portion of Lake County parcel number 15310311403010000. An aerial map of the parcel is attached for better clarification on its location.  Do you have on file, any records of environmental concern regarding solid and/or hazardous waste permits, flammable contents permits, storage tank registrations, LUST cases, spills, releases, investigations, and/or violations for this Site or adjacent/adjoining properties?</t>
  </si>
  <si>
    <t>Michael Nowak, GeoTek</t>
  </si>
  <si>
    <t>Hi, I would like to request any public records you have regarding underground or above-ground storage tanks; hazardous materials permits or business plans, emergency responses, spills, inspections, or other information of an environmental or hazardous nature for the properties at: Tract ID - 2921X19-XXX-3 and 2921X19-XXX-2BC, in Kalispell, Flathead County MT 59901. This is for an environmental site assessment. Thanks!</t>
  </si>
  <si>
    <t>I am looking for information on the CHS Refinery at 803 Highway 212 S., Laurel, Montana.  Specifically I am interested in the most recent Quarterly or Semi-Annual report that summarizes Corrective Measures Implementation and groundwater sampling results.</t>
  </si>
  <si>
    <t>Nicole Girten, Lee Enterprises</t>
  </si>
  <si>
    <t>Please provide all payments made to Abby Jane Moscatel, Paul Leisher, Albert Moscatel and/or Blacktail Law Group PPLC. Please include Name1 and Name 2 for invoice payments. Please provide the following for these transactions:
- Branch of government
- Account
- Fund Code
- Payment ID
- Invoice ID
- Payment Date
- Payment Amount
- Any notes or advice logged in the financial system related to these transactions
-Copies of contracts and invoices related to these transactions  Please also include any data publicly available on the transparency website as well related to the above individuals and/or company</t>
  </si>
  <si>
    <t xml:space="preserve">New construction estimated taxes for assessor #2437. </t>
  </si>
  <si>
    <t>Updated statewide list of Dry Cleaning Facilities. Attached is the previous version for reference. Fields needed: ACTIVE_SITE, STATE_ACTIVITY_TYPE, HANDLER_ID, HANDLER_NAME, LOCATION_STREET_NO, LOCATION_STREET1, LOCATION_STREET2, LOCATION_CITY, NAIC1</t>
  </si>
  <si>
    <t>Keith Yeager, Tetra Tech</t>
  </si>
  <si>
    <t>Requesting documentation pertaining to release(s) and remediation status associated with DONS CAR WASH GRAND AVE, Billings, Montana 59102.  Event Code 1576 Release Code 2350 Facility Code	30028 Petro Facility Code 56-05491</t>
  </si>
  <si>
    <t>Christopher Tasker</t>
  </si>
  <si>
    <t>Performing Due Diligence on acquisition of 1218 28th Street in Great Falls, MT 59718</t>
  </si>
  <si>
    <t>County Tax IDs for 3 MHs</t>
  </si>
  <si>
    <t>Kevin Ruswick, Schnabel Engineering</t>
  </si>
  <si>
    <t>We are performing hydraulic modeling of several dams on the Missouri River in Great Falls, MT for NorthWestern Energy. Within our model extent is the Route 80 bridge over the Missouri River in Fort Benton. I believe this is bridge number 06193 in the MT DOT database.
I am inquiring if there are any design drawings available that may show cross sections of the Missouri River in proximity to the bridge</t>
  </si>
  <si>
    <t>Bethany Lefner, MFPE</t>
  </si>
  <si>
    <t xml:space="preserve">I need copies of all exit interviews from all Dept of Livestock personnel for the past 10 years for use in union bargaining for the department employees. These will be utilized to supplement data that will be provided during bargaining. Names will be redacted. </t>
  </si>
  <si>
    <t>PRC for Community Growth 215 15th St, Black Eagle</t>
  </si>
  <si>
    <t>Joel Shroades, Smart Procure</t>
  </si>
  <si>
    <t>Requesting the winning contract documents from DPHHS-RFP-2024-0541GW</t>
  </si>
  <si>
    <t>Amber Erickson, Davis, Hatley, Haffeman &amp; Tighe, P.C.</t>
  </si>
  <si>
    <t>We are looking for any safety requirements that the State maintenance vehicles are required to abide by while they are doing maintenance work (in a mobile work zone) on the interstate/highways such as cleaning signs, delineator posts, etc. 
Anything written such as -- are they required to have hazard lights on, arrow boards activated, strobe lights, beacons, or safety lights, any warning signage such as "worker's ahead", etc</t>
  </si>
  <si>
    <t>Good morning,  through this request, I would like to obtain a Brownfields Inventory Listing of all Brownfields located in the state of Montana, in Excel or other spreadsheet format.  Information I would like is:  Brownfields site name Location address Location city Location state Location zip code County Site rank Program lead Date listed Date delisted  Thank you</t>
  </si>
  <si>
    <t>Jennifer Byington, Idaho First Bank</t>
  </si>
  <si>
    <t>I am requesting any and all documents related to a reported Meth contamination at 1736 Longfellow Street space #2 in Butte MT county of Silver Bow.  Incident date is reported as being 6.23.2010 regarding a 1979 Champion 14x60 trailer serial number A 027557.  I am trying to determine if any cleanup was recommended or required and if the case is currently still open?</t>
  </si>
  <si>
    <t>Cale Fisher, Riverside Contracting, Inc.</t>
  </si>
  <si>
    <t>I am requesting the proposals, resumes, references and costs received by MDT in response to RFP MDT-313160-SH and MDT-313307-SH for Independent Cost Estimating Services.
Additionally, I am requesting all invoices submitted by the ICE consultant for services provided on Contract ID: CM123, STPP-CRSII 83-1(46)5, Salmon Lake.</t>
  </si>
  <si>
    <t>Andrew Morris, Crowley Fleck, PLLP</t>
  </si>
  <si>
    <t>We are requesting the resort area maps that correspond with certain liquor resort licenses operating in and around Big Sky, Montana in Madison and Gallatin County. The License numbers which indicate which resort areas we are inquiring about begin with 25-T01; 25-U01; and 06-AA1</t>
  </si>
  <si>
    <t>Erika Ahlstrom, Ryan, LLC</t>
  </si>
  <si>
    <t>I am emailing to request a copy of the 2025 Preliminary Personal Property Appraisal Notices for all counties in Montana. Please let me know of the total cost for a copy of all preliminary files. Also, if you are able to provide the mailing date for each county, along with the appeal deadline, that would be very helpful as well</t>
  </si>
  <si>
    <t>Cherche Prezeau</t>
  </si>
  <si>
    <t>I would like a file information request from the Department of Revenue, Alcoholic Beverage Control Division, regarding concerns reported from 2023-2025 related to the following bars in Bozeman, MT:
Rocking R Bar
Bar IX
In particular, I am seeking information regarding reported concerns related to the following terms: "roofie, roofied, drugged, date rape, over- service."
Thank you!</t>
  </si>
  <si>
    <t>Keila Szpaller, Daily Montanana</t>
  </si>
  <si>
    <t>Montana's full contract with Propylon, # SPB15-2895P-PR1.</t>
  </si>
  <si>
    <t>Cathy Palagi</t>
  </si>
  <si>
    <t xml:space="preserve">How can I get a cause of death for a past inmate at Montana State Prison and a criminal record for Terence Scott Crisman. I would like to know the crime that he committed that gave him his prison sentence. I was briefly shown a photo of him with height, weight, hair and eye color, tattoos, etc . I think this was in 2006. </t>
  </si>
  <si>
    <t>I am seeking a list and details of all spills in Montana. Previously I recieved these fields: Action_Taken, Agency_Contacted, Anonymous, Asgn_End_Dt, Asgn_Start_Dt, Assigned_To, Cleanup_Summary, Closed_Dt, Closure_Comments, Complainant, Complaint_Type, County, Cvid, Date_Referred, Description Facility, File_Code, Impact_To, Location, Near_Water, Observed_Dt, Permit, Permitting_Program, Pollutant_Amt, Pollutant_Comments, Pollutant_Type, Pollutant_Unit, Received_Agency, Received_Bureau, Received_By, Received_Dt, Referral_Agency, Referral_Contact, Referral_Method, Referral_Program, Resp_Party, Resprty_End_Dt, Resprty_Start_Dt, Site_Contact, Site_Id, Site_Name, Status_Typ, Violation_List, Latitude, Longitude. If possible, can I please receive this in electronic format?</t>
  </si>
  <si>
    <t xml:space="preserve">Tye Darcy - </t>
  </si>
  <si>
    <t>Netting</t>
  </si>
  <si>
    <t xml:space="preserve">Mason Ryckman - </t>
  </si>
  <si>
    <t xml:space="preserve">Avery Patrick - </t>
  </si>
  <si>
    <t>Smith River</t>
  </si>
  <si>
    <t xml:space="preserve">Jon Lopp - </t>
  </si>
  <si>
    <t>Robert Hanneman -</t>
  </si>
  <si>
    <t xml:space="preserve"> Sheep Tags</t>
  </si>
  <si>
    <t xml:space="preserve">Robert Gary - </t>
  </si>
  <si>
    <t xml:space="preserve">Ben Deeble - </t>
  </si>
  <si>
    <t>Pheasant Program</t>
  </si>
  <si>
    <t>percent complete and estimated taxes for 2025 based on the sale price $600,00.00. 2190 Greenbriar</t>
  </si>
  <si>
    <t>Kimberly Beatty, BKBH Law Firm</t>
  </si>
  <si>
    <t xml:space="preserve">With respect to HB489, I would like someone to walk me through some of the statements in the fiscal note because I do not understand the message contained in the Department’s paragraphs.
First, in the opening paragraph, and then in paragraphs 6 and 7, DOR states that if HB 489 is implemented by a county, that implementation will impact the revenue distributions of the sales taxes on rental cars and accommodations; however, Section 4(2)(b) of HB 489 excludes those items from any local option tax. I am confused at how those items, or the revenue generated from those items, might decrease as noted in the fiscal note? 
Second, on page 2 of the Fiscal Note, there is a reference to the “department’s sales tax model” and an indication that the combined projected/estimated revenue from a local option tax if adopted by each of the 7 largest counties, would be approximately $600-$750M; but I am hoping you might be able to provide me the corresponding estimated amount for just Gallatin County? (and also for Madison County, and/or the BSRAD district if your modeling allows for that specific of a search). I am hopeful someone at DOR can walk me through the fiscal impacts DOR believes this bill may have and some of the language used by DOR in the fiscal note. </t>
  </si>
  <si>
    <t>Amir Borges Ferreira Neto, Florida Gulf Coast University</t>
  </si>
  <si>
    <t>I am Amir Neto, Associate Professor of Economics at Florida Gulf Coast University. My research focuses on regional and public economics, and I am currently examining the impact of the introduction of sports betting on state lottery revenues. I am writing to request access to monthly lottery revenue data for an academic research project in collaboration with Joseph Nedved and Dr. Brad Humphreys at West Virginia University and Adam Hoffer at The Tax Foundation. 
To conduct our study, we are seeking historical and current monthly revenue data related to lottery ticket sales, prize payouts, and any other relevant revenue streams associated with the state lottery. Ideally, I would appreciate data from 2015 onwards. The findings of this study will contribute to a broader understanding of how policy changes in gambling markets affect state revenue streams. The research is strictly for academic purposes, and any data shared will be used responsibly in accordance with academic research standards, and will not be published on its on, only in aggregate format.</t>
  </si>
  <si>
    <t>Hello, I am evaluating the property addressed as 3000 Stucky Road, Bozeman, MT 59718 (Geocode: 06-0798-23-1-01-07-0000) and am requesting records related to hazardous materials, above or underground storage tanks, site assessment and remediation, corrective action, groundwater monitoring, and/or no further action letters related to the property. Best Regards, Brian Brennan</t>
  </si>
  <si>
    <t>Christin Hileman, Granite Peak Environmental, LLC</t>
  </si>
  <si>
    <t>Please provide all reports for the following two releases:  4385	MOUNTAIN VIEW COOP FAIRFIELD	28796	50-03596	219 Central Ave	Fairfield	Teton	1/5/2005 1469	MOUNTAIN VIEW COOP FAIRFIELD	28796	50-03596	219 Central Ave	Fairfield	Teton	11/18/1992  Please note this records request is to facilitate a Phase I ESA that is being paid for using EPA Brownfields federal funding, and therefore public records search fees should not apply.</t>
  </si>
  <si>
    <t>"Hello, Through this records request, I would like to obtain a listing of permits that have been issued for biosolids, for the entire state, in Excel or other spreadsheet format. Biosolids are organic materials produced during the treatment of domestic (human) sewage at wastewater treatment plants. Biosolids contain nutrients necessary for plant growth including nitrogen, phosphorus, potassium, copper, zinc, calcium, magnesium, and iron. Biosolids do not include animal manure, high specific gravity materials such as grit or screenings generated during preliminary treatment of domestic sewage, or hazardous waste materials. Wastewater treatment techniques stabilize and disinfect the biosolids, destroying harmful bacteria and reducing odors. Information I would like includes is: Permit ID Permit name Location address Location city Location state Location zip code County Permit type Permit status Permit issue date Permit expiration date CATEGORY CLASS TYPE. Please let me know. Thank you,""</t>
  </si>
  <si>
    <t>"Hello, I would like to know if you could email me an updated Drycleaner Facility Location listing in Excel format for the entire state. I would like open and closed drycleaner facilities. Information I would like is: ACTIVE_SITE Halo_Solvent_Status HANDLER_ID HANDLER_NAME LOCATION_STREET_NO LOCATION_STREET1 LOCATION_STREET2 LOCATION_CITY NAICS Please let me know."</t>
  </si>
  <si>
    <t>Good morning, Through this request, I would like to obtain an updated Formal and Penalty Enforcement Cases, for the entire state, in Excel or other spreadsheet format. Information I would like is: Formal: FID BUREAU PERMITTING_PROGRAM STATUTE_DESC RECEIVED_DT SETTLEMENT_DT CLOSURE_DT RESPONSIBLE_PARTIES CASE_STATUS CASE_DEV_STATUS ACTION_STATUS VIOLATION_LIST SITE_ID SITE_NAME STREET_1 STREET_2 CITY STATE ZIP COUNTY SITE_LATITUDE SITE_LONGITUDE FORMAL_ACTION STATUS_TYPE STATUS_DATE ACTION_HIST_DESCR Penalty: FID BUREAU PERMITTING_PROGRAM RECEIVED_DT SETTLEMENT_DT STATUTE_DESC RESPONSIBLE_PARTIES CASE_STATUS ACTION_STATUS CLOSURE_DT VIOLATION_LIST SITE_ID SITE_NAME STREET_1 STREET_2 CITY STATE ZIP COUNTY SITE_LATITUDE SITE_LONGITUDE PENALTY_TYPE_DESC PNLTY_SETTLEMENT_DT SETTLEMENT_AMT TOTAL_RECVD_AMT Thank you"""""""""</t>
  </si>
  <si>
    <t>Hello I would like to know if you could email me an updated Financial Assurance Information listing for Hazardous Waste Facilities, for the entire state. Information I would like is: HANDLER_ID HANDLER_NAME LOCATION_STREET_NO LOCATION_STREET1 LOCATION_STREET2 LOCATION_CITY LOCATION_STATE LOCATION_ZIP LOCATION_COUNTY_NAME MECH_TYPE FACE_VALUE_AMOUNT EFFECTIVE_DATE EXPIRATION_DATE COST_FA_TYPE Please let me know. Thank you,""</t>
  </si>
  <si>
    <t>Megan Flittie</t>
  </si>
  <si>
    <t>Records for the Hamilton Diesel Release that occurred in 1986 identified under Facility Code 31707.</t>
  </si>
  <si>
    <t>Good afternoon,    On behalf of Verizon Wireless MTN, Trileaf Corporation is conducting a Phase I Environmental Site Assessment on the property located at:   Site Address:	7540 US Highway 93 North, Olney, MT 59927  Coordinates:                 48.544529 N, -114.56017 W   To complete this process, we must conduct a brief records review with a local government representative in regard to any previous environmental conditions (petroleum spills, hazardous waste, etc.) or emergency responses to the property. Specific records we are looking for include, but are not limited to, the following: •	Emergency responses related to hazardous waste cleanup (non-medical emergencies) – closure reports and soil or groundwater sampling reports •	Inspection reports •	Reports of groundwater and/or soil contamination •	Complaints from the public •	Storage tank closure reports and/or site assessments   If you have any questions or concerns, please feel free to contact me.</t>
  </si>
  <si>
    <t>Deborah Marlin, McGarvey Law</t>
  </si>
  <si>
    <t>This is a continuation of request  #R004689-101424. These records were pulled for in person viewing. We are scanning the documents they decided they wanted.</t>
  </si>
  <si>
    <t>Good afternoon,    On behalf of Verizon Wireless MTN, Trileaf Corporation is conducting a Phase I Environmental Site Assessment on the property located at:   Site Address:	116 Red Rock Road, Basin, MT 59631  Coordinates:                116 Red Rock Road N, -112.366674 W   To complete this process, we must conduct a brief records review with a local government representative in regard to any previous environmental conditions (petroleum spills, hazardous waste, etc.) or emergency responses to the property. Specific records we are looking for include, but are not limited to, the following: •	Emergency responses related to hazardous waste cleanup (non-medical emergencies) – closure reports and soil or groundwater sampling reports •	Inspection reports •	Reports of groundwater and/or soil contamination •	Complaints from the public •	Storage tank closure reports and/or site assessments   If you have any questions or concerns, please feel free to contact me.</t>
  </si>
  <si>
    <t>Michael Carbon, Landau Associates</t>
  </si>
  <si>
    <t>I am requesting copy of all air permit applications submitted from 01/1980 to 12/1990 for the following facility:  Weyerhaeuser NR Company  105 Mills Drive Application  Columbia Falls, MT 59901  MAQP: #2667-14</t>
  </si>
  <si>
    <t>Billie Lee, Lake County</t>
  </si>
  <si>
    <t>As an applicant to the program, that was not awarded, I am requesting a copy of the ranking sheet from the recently awarded CDBG Public Facilities grant program.</t>
  </si>
  <si>
    <t>Stephanie Eng</t>
  </si>
  <si>
    <t>The most recent medication formulary (list of medications available to be prescribed) in Montana state prisons. I'd only like the list of psychiatric medications on these formularies, but if it's too difficult to single those out, I'd like the full medication formularies. If the medication formularies are different in each institution, I can narrow down my request to a specific institution.</t>
  </si>
  <si>
    <t xml:space="preserve">Brady Lassila, TD&amp;H </t>
  </si>
  <si>
    <t>I would like copies of the Statement of Qualifications and Technical Proposals for the Timber Bridges-Forsyth Area design build project, for the following firms:
Century/KLJ
Frontier West/RPA/MM
Riverside/DOWL</t>
  </si>
  <si>
    <t>Jack Berry, Valley Bank A Division of Glacier Bank</t>
  </si>
  <si>
    <t>Looking for any reports of concern related to a fuel tank at 3029 Airport Rd Helena MT 59601</t>
  </si>
  <si>
    <t>Hello, through this records request, I would like to obtain an updated STATE SUPERFUND UNIT SITES UNDER ORDER, for the entire state, in Excel or other spreadsheet format.  Information I would like is:  Site name location street address location city location state location zip code county ID number program Order date Order status Order type  thank you</t>
  </si>
  <si>
    <t>My name is Misia Zilinsky, and I am a Geologist with Tetra Tech. I am helping to conduct a Phase I and Phase II environmental site assessment at 101 Main Street, Roundup, MT (parcel  ID 23-1717-13-3-11-01-0000. I'm hoping to collect any information concerning any Recognized Environmental Conditions (RECs) or any other environmental hazards posed to this property. Please find a FOIA request attached with more detail on what information I am looking for. Any help with this would be greatly appreciated and would assist us in conducting a thorough investigation regarding the building.</t>
  </si>
  <si>
    <t>Tristan Scott, Flathead Beacon</t>
  </si>
  <si>
    <t>I am requesting a list of leases between nonprofit organizations and the Montana Department of Natural Resources and Conservation in Flathead and Lake counties, including details on acreage, status, revenue generated, length of lease, and lease terms.
Thank you in advance for considering this request.
Best,
Tristan</t>
  </si>
  <si>
    <t>Lindsey McGinnis</t>
  </si>
  <si>
    <t>Inmate records for Christian Tyler King</t>
  </si>
  <si>
    <t>James Valentine</t>
  </si>
  <si>
    <t xml:space="preserve">I am writing in reference to the identifier 24-OPIR-520, which I was instructed to use in any future inquiries concerning my previous inquiry from May of 2024 about a proposed new cell tower location on Montana state land located DIRECTLY across US Hwy 2 from my residence at 4667 US Hwy 2. Last week I tried to contact the representative who emailed me last June, but was informed that she is no longer working at the Dept. of Administration. 
So I am just requesting an update concerning the Verizon corporation's effort to lease a cell tower site in this location on state Hwy 2 west of Troy. I am very much not in favor of this proposal. Thank you. - Jim Valentine </t>
  </si>
  <si>
    <t>Gabriel Monfried</t>
  </si>
  <si>
    <t>Hello,   Hope you are doing well. I would like to submit the below public records request.   Please send me an Excel database of all manufactured housing communities, RV parks, and mobile home parks in the state of Montana.   Please provide the following columns: - Property Name - Property Address - Lots/Units - Property Phone - Property Email - County - Owner Name - Owner Address - Owner Phone Number - Owner Email Address - Water Type (Public vs. Private) - Sewer Type (Public vs. Private) - Any other readily accessible columns of data that you have   Thank you and please let me know if you have any questions. Really appreciate your help.   Gabe</t>
  </si>
  <si>
    <t>Andrew Zemke, Partner Engineering and Science, Inc.</t>
  </si>
  <si>
    <t>This request is related to a Phase I Environmental Site Assessment. I am requesting any records pertaining to hazardous substances or petroleum products use, storage, generation, disposal, or releases, as well as any information pertaining to storage tanks, at the below-referenced property. I have researched the property through the online tools and have not identified it on any of your databases. Thank you.  The Lodge 1801 9th St South Great Falls, MT 59504</t>
  </si>
  <si>
    <t>Andrew Field, Livingston West LLC</t>
  </si>
  <si>
    <t>Hi, I am looking for the  Phase I Environmental Site Assessment on the 72 acre property located at on Hwy 10 at the East end of Livingston. It was conducted in 2004-2005 on behalf of the then-owner, Livingston West LLC. Livingston West still owns much of the property, though it has been subdivided, I will upload the plat. The property included all of the 72 acre area within the heavier black lines. It is in the NW 1/4 of section 22, T. 2 S,. R. 9 E., P.M.M., City of Livingston. [] Thanks!</t>
  </si>
  <si>
    <t>We are conducting a Phase 1 ESA on the Deano's Travel Plaza/Mobil gas station property located at 5318 West Harrier, Missoula, Montana 59808, Missoula County Geocode (parcel) number 04-2199-01-1-02-09-0000. An aerial map of the parcel is attached for better clarification on its location.  Do you have on file, any records of environmental concern regarding solid and/or hazardous waste permits, flammable contents permits, storage tank registrations, LUST cases, spills, releases, investigations, and/or violations for this Site or adjacent/adjoining properties?</t>
  </si>
  <si>
    <t>Deborah Kimmet, Business League for Massage Therapy and Bodywork</t>
  </si>
  <si>
    <t>Please send me a copy of the resignation letter submitted by Ivy Bacon. She resigned her position as a public member from the board of massage therapy sometime in the last 9-12 months She attended the September 23, 2024 meeting but no meetings after that.</t>
  </si>
  <si>
    <t>We are conducting a Phase 1 ESA on the Deano’s Travel Plaza/Exxon gas station property located at 5055 North Reserve Street, Missoula, Montana 59808, Missoula County Geocode (parcel) number 04-2200-05-3-01-02-0000. An aerial map of the parcel(s) is attached for better clarification on its location.  Do you have on file, any records of environmental concern regarding solid and/or hazardous waste permits, flammable contents permits, storage tank registrations, LUST cases, spills, releases, investigations, and/or violations for this Site or adjacent/adjoining properties?</t>
  </si>
  <si>
    <t>Holly Harper, Concerned citizens group</t>
  </si>
  <si>
    <t>Could I get the private land awards for the most recent 8 years for the RENEWABLE RESOURCE GRANT AND LOAN PROGRAM, please? 
HB 256 is a research topic of our community group, and we would like to know how those funds have historically been allocated. 
I am putting "no" on the Do we intend to publish, because we will summarize the overall trends of the grant as part of a larger conversation, not publish the findings themselves. 
Thank you!</t>
  </si>
  <si>
    <t>Amber Erickson</t>
  </si>
  <si>
    <t>We are looking for any safety requirements that the State maintenance vehicles are required to abide by while they are doing maintenance work (in a mobile work zone) on the interstate/highways such as cleaning signs, delineator posts, etc.
Anything written such as -- are they required to have hazard lights on, arrow boards activated, strobe lights, beacons, or safety lights, any warning signage such as "worker's ahead", etc.
We are looking for this information as soon as possible.</t>
  </si>
  <si>
    <t>Ryan Devereaux, Simon &amp; Schuster - Avid Reader Press</t>
  </si>
  <si>
    <t xml:space="preserve">I am seeking all records of Gov. Greg Gianforte's activities and whereabouts from February 7, 2021 through February 17, 2021, including but not limited to emails sent and received to and from the governor's government email address, calendar records of the governor's itinerary, records of the governor's meetings, and travel records. 
Note: I am a journalist and the purpose of this request is background research and fact-checking for a forthcoming book to be published by Simon &amp; Schuster's Avid Reader Press. As such, I am selecting "news story" for my "Purpose/Use of Information," though it does not quite describe how these records will be used. </t>
  </si>
  <si>
    <t>Pondera County Treasurer</t>
  </si>
  <si>
    <t xml:space="preserve">MH title chain </t>
  </si>
  <si>
    <t>Joey Staszcuk, Sanbell</t>
  </si>
  <si>
    <t>I'm looking for road design plans and electrical design plans for the N 7th Ave Int Improv - Bozeman project that is active right now. The coordinating right of plans are CMDP 118-1(10)0 UPN 9313-010-000.</t>
  </si>
  <si>
    <t>Keila Szpaller</t>
  </si>
  <si>
    <t>Hello: I recently received a contract between the state of Montana and Propylon. I would like to receive copies of all of the invoices Propylon has submitted to the state of Montana since January 2020. The contract number is this: CONTRACT NO: SPB15-2895P-PR1. It was amended in January 2020. Thank you.</t>
  </si>
  <si>
    <t>Sketch - Ormsby, 2489 Andalusian, Bzmn</t>
  </si>
  <si>
    <t>est prop tax 3745 Fairmeadow, $443,800</t>
  </si>
  <si>
    <t>Chicago Title</t>
  </si>
  <si>
    <t>est prop taxes MH $61,900</t>
  </si>
  <si>
    <t>Trissa Kelley, DOWL</t>
  </si>
  <si>
    <t xml:space="preserve">Regarding the Design-Build Request for Proposal (RFP) for Timber Bridges-Forsyth Area (Project Number STPB 14-6(23)235, which had a due date of November 22, 2024, I would like to request copies of the technical proposals submitted by the Frontier West/MMI team and the Century/KLJ team. Brandon Graff was the MDT point of contact/Project Manager for the RFP process. Digital copies sent via email are preferred, if possible. -Thank you! </t>
  </si>
  <si>
    <t>Hello, I would like to know if you could email me a listing of Facilities that have been issued an Air Permit from the Air Division, for the entire state, in Excel or other spreadsheet format. I would like active and inactive/closed permits.   Information I would like is:   SITE_ID	PERM_NAME	SITE_NAME	ADDR_STRT_1	ADDR_STRT_2	ADDR_CITY	ADDR_ST	ZIP	CNTY_NAME	LATITUDE	LONGITUDE	PERMITTEE	PERM_TYPE	PERM_DATE_ISSUED	PERM_EFF_DATE	PERM_EXP_DATE	STAT_TYPE_DESC	STATUS_DATE	NAIC	SIC     Please let me know. Thank you,"""""</t>
  </si>
  <si>
    <t>Mallorie Heyl, Universal Protection Service, LP</t>
  </si>
  <si>
    <t xml:space="preserve">I'm writing to submit a public records request for documents associated with solicitation DMA-RFP-2025-0128TBH, State of Montana, Army Aviation Support Facility (AASF) and Helena Aviation Readiness Center (HARC), Armed Security guards. Specifically, I'd like to request a copy of all evaluation documentation (scoring sheets and evaluator notes) and a copy of the winning proposal. </t>
  </si>
  <si>
    <t>est prop tax 8103 Rosebud, Blngs, $105,000</t>
  </si>
  <si>
    <t>Dawson Nguyen, University of Texas</t>
  </si>
  <si>
    <t>I am a student at the University of Texas at Austin conducting research on administrative burden, legislative oversight, and annual reports. I would like to be connected with someone who handles the annual reports for the Montana's Department of Corrections to gain a better understanding of how the state provides these reports to the governor and state legislative oversight committees</t>
  </si>
  <si>
    <t>I am seeking any and all wolf harvest registration forms reflecting wolves that were trapped in FWP Region 3 on February 13, 14, and/or 15, 2021.</t>
  </si>
  <si>
    <t>Victoria Eavis</t>
  </si>
  <si>
    <t>I am writing to request the tort claim filed by claimant Sen. Jason Ellsworth with the Risk Management and Tort Defense Division. The claim is dated March 3, 2025.</t>
  </si>
  <si>
    <t>Chris Stark, CSKT</t>
  </si>
  <si>
    <t>I have a 2014 DEQ report on Flathead impaired surface waters, Document Number C11-TMDL-02aF, that I got from the DEQ web site https://deq.mt.gov/files/Water/WQPB/TMDL/PDF/FlatheadStillwater/C11-TMDL-02a.pdf   I am wondering if there is a more current DEQ report on same. On the document mentioned above it states "The latest controlled version of this document is located on the DEQ website (http://deq.mt.gov). "  This is how I came to this page, so assume I need to request a more current document I attached the file I have, listed above, for reference. thanks chris stark CSKT</t>
  </si>
  <si>
    <t>Dan Pike, Civil &amp; Environmental Consultants, Inc.</t>
  </si>
  <si>
    <t>Good afternoon, I would like to request records associated with Permit MTR000479, granted to Tri County Disposal at the Valleyview Landfill in Jefferson County.  Please include NOI, SWPPP, inspection reports and NOVs and NOV responses since 2021.</t>
  </si>
  <si>
    <t>Olivia Bierma, Allied Engineering Services In</t>
  </si>
  <si>
    <t>MDEQ Application (COSA Submittal) for the Owl Creek Subdivision located in a portion of the NW 1/4 of  S02, T03 S, R05 E, Gallatin County, Montana</t>
  </si>
  <si>
    <t>Hello,  I am conducting a Phase I ESA on the 4 South 64th St. West Billings, MT 59106 property. Please send any MDEQ records for this property? Montana Fireworks has operated in the NE corner of this property for several years.  Thank you- Jason Vollmer</t>
  </si>
  <si>
    <t>To the Office of Public Information Requests,
Applying the Montana Public Records Act 2‐6‐1001, The Montana Free Press is asking to inspect or obtain the following:
All history of modifications and/or changes since Jan 1, 2025 to contracting concerning Blacktail Law and/or Blacktail Law Group, and/or Abby Jane Moscatel, including deletions, requests for deletions and requests for modifications. 
All history of requests for modifications or changes since Jan. 1, 2025 to "Sole Source Procurement Justification" documents concerning Blacktail Law and/or Blacktail Law Group, and/or Abby Jane Moscatel. Please include any deletions, requests for deletions, requests for modifications or modifications. 
Please include any intent to sole source contracts to Blacktail Law, Blacktail Law Group, or Abby Jane Moscatel.</t>
  </si>
  <si>
    <t>Janice Lugo, Florida Department of Business and Professional Regulation</t>
  </si>
  <si>
    <t>The February 27, 2025, daily disciplinary action notice of the Appraisal Subcommittee indicates that Montana appraiser, Ronald P Keeven, Credential #RA001054, may have had action taken against his license by the State of Montana (Notice attached). Mr. Keeven is a Certified Residential Appraiser in Florida. As such, we are requesting a copy of any complaint and/or discipline relative to Mr. Keeven’s Montana license. Please feel free to contact me with any questions</t>
  </si>
  <si>
    <t>Steve Harman Law</t>
  </si>
  <si>
    <t>I am an attorney who represents a family in a wrongful death claim. There is a current
medical malpractice case pending against U.S.A. Veteran Administration Medicine in federal
court. I am contacting you today about the disciplinary history of a licensed medical doctor in the
State of Montana.
Please provide me with a list of the numbers of active/pending and dismissed complaints
regarding the physician noted above for the time frame of 2012 through April of 2022.
Please also provide me with information about his licensure. Was it active and in good
standing between 2012 through April of2022? Has his license to practice medicine been restricted,
suspended or has it been placed on probation between 2012 through April of 2022. Please report
to me any State Medical Board actions taken against this doctor between the date range mentioned
above.</t>
  </si>
  <si>
    <t>Karl Pitcher, MT Innocence Project</t>
  </si>
  <si>
    <t>Under the Montana Public Records Act § 2-6-1001 et seq., we are requesting an opportunity to inspect or obtain copies of the roster of inmates that are currently imprisoned and are in the custody of the Montana Department of Corrections. This includes all inmates at the Montana State Prison in Deer Lodge, the Montana Women’s Prison in Billings, the Crossroads Correctional Center in Shelby, the Dawson County Correctional Facility in Glendive, and any inmates housed in other states at other facilities that are still under the custody of the Montana Department of Corrections. The information we are requesting is the name of the inmate, the county of their conviction, the crimes they are convicted of, the term of sentence, and any other relevant information.</t>
  </si>
  <si>
    <t>Sarah Walker, Acentra</t>
  </si>
  <si>
    <t xml:space="preserve">I am attempting to determine the contract option year for the employee assistance program and the process for making th renewal decision to determine rfp schedule 
I'm trying to understand in what part of the contract we are in, have option years or amendments been added?  </t>
  </si>
  <si>
    <t xml:space="preserve">I'm requesting all records that MSP inmate Johnathan Carter has signed a release for. Records release form listing those records has already been emailed to Carolynn Stocker. 
Please let me know if you need anything beyond this release. Please make records available electronically. </t>
  </si>
  <si>
    <t>Ethan Bullard, Bumper, LLC</t>
  </si>
  <si>
    <t>I am reaching out to inquire about the possibility of obtaining crash data on a recurring basis. We currently request this information on a periodic basis in order to provide consumers with access to more accurate motor vehicle history reports. 
Ideally the report would contain at least the following fields: CaseIdentifier, CrashOccurDateTime, CrashCounty CrashRoadwayDescription, OfficerAgency, MotorVehicleVIN, Vehicle State, MotorVehicleModelYear, MotorVehicleMake, MotorVehicleModel MotorVehicleStyle, MotorVehicleColor, VehicleOccupantCount, VehicleNonFatallyInjuredCount, VehicleFatalityCount, VehicleDamageEstimate, MotorVehiclePostedStatutorySpeedLimit, MotorVehicleEstimatedSpeed, Area of Impact.</t>
  </si>
  <si>
    <t>est prop tax 2381 S 16th, $365,000</t>
  </si>
  <si>
    <t>Abby L Kirkaldie, BLM</t>
  </si>
  <si>
    <t>The Lewistown BLM field office would like to request a GIS data layer for the 2024 Block Management areas in Region 4. This data is not currently available in the public facing webmap (only western regions are in this layer). 
We would be using this data internally while analyzing special recreation permits for hunting that can cross BLM, as well as private and state lands. This data would not be used outside of this purpose and kept internally to BLM.</t>
  </si>
  <si>
    <t>Hello,   I am writing to request the most recent groundwater monitoring report and most recent plume maps for the Helena Solvent Site, if they are available. The most recent documents I have found through searching the Interactive Mapper and request archive are dated December 22, 2021 (Helena Solvent Site Groundwater Monitoring Report, HydroSolutions, 2021). If there is any new groundwater monitoring reports or updated plume maps, that information would be greatly appreciated.   Thank you in advance for your efforts.</t>
  </si>
  <si>
    <t>Good day and hello to you.  I am requesting regulatory files for a 500 gallon Delisted Underground Storage Tank (DTNK), associated with system facility ID# 2807496 (Site ID# 39246) installed on May 7th 1970. The site name is listed as BEN D &amp; PAMELA K SHEFFIELD located at 49 Sheffield Dr, in Ennis, Montana, and is delisted with no information regarding its removal or condition. Any information regarding its removal or condition would be greatly appreciated.</t>
  </si>
  <si>
    <t>Megan Olson, Montana Tech</t>
  </si>
  <si>
    <t>Found a document from the Gallatin Local Water Quality District stating that MDEQ and EPA did some investigations around the Bozeman Old City Landfill which has been through two iterations of names now, East Gallatin Recreational Area and Glen Lake Rotary Park. The site was deemed minimal risk in the late 80s and was listed under CERCA as of December 2015. I can't find much existing information on regarding this site investigation . I was hoping to get a scan of the latest sampling data associated with the site. I'm a student at Montana Tech doing a large Risk Analysis class project. Document I referenced: https://glwqd.org/wp-content/uploads/2016/02/east-gallatin-recreation-area-site-summary.pdf Thank you!</t>
  </si>
  <si>
    <t>I am writing to request any information related to active/closed USTs, closure records, releases, or any soil/groundwater investigations available for the following location:  Name: Jolly OS Gas N Go #898  Address: 1200 Cedar Street, Helena 59601  Facility ID: MT2504966 LUST ID: MT1831</t>
  </si>
  <si>
    <t>Kimberly Brimm, Land of Goods</t>
  </si>
  <si>
    <t>I would like to request a list of all venders that provide vocational rehabilitation services to the state of Montana.</t>
  </si>
  <si>
    <t xml:space="preserve">Doug Mitchell, Legal Investigative Services, Inc. </t>
  </si>
  <si>
    <t>Material File Request
Case Number: MTU667000674
Fast4ward Express LLC
Date oflncident: 10/18/2024 To whom it may concern:
Please consider this a formal request to receive copies ( certified if applicable) of the
inspection report germane to the above listed incident.</t>
  </si>
  <si>
    <t>Valery Moreno, Beck, Amsden &amp; Stalpes pllc</t>
  </si>
  <si>
    <t>Dear Sir/Madam:
I write on behalf of our client, Corey Barrows, who was involved in a motor vehicle collision on February 19, 2025, at approximately 4:33 p.m. at the intersection of Highway 85 (Jackrabbit Lane) and Baxter Lane, in Gallatin County, Montana.
As part of our ongoing investigation, we request all programming information and data related to the traffic signal sequence, as well as any and all video recordings, at the intersection of Highway 85 (Jackrabbit Lane) and Baxter Lane, Gallatin County, Montana, on and during the specified date and time of the accident (February 19, 2025, around 4:33 p.m.). (CLARIFIED: time period 4:00pm-5:00pm.</t>
  </si>
  <si>
    <t>Ted DeVol</t>
  </si>
  <si>
    <t>D.E.Q. This is a formal Freedom of Information Act request. Your agency is required by law to acknowledge my request and comply with my request within a specific timeline and I expect this to be adhered to.  I am demanding copies of communications between all Powell County Employees and Montana Department of Environmental Quality, from June 1st, 2024 and March 6th, 2025, including summaries of phone communications, and or call logs between Powell County Employees and D.E.Q..  I fully expect the F.O.I.A. law to be followed precisely.  All documents are to be sent to: []  Thank you, Ted DeVol</t>
  </si>
  <si>
    <t>Justin Enger, Granite Peak Enviromental</t>
  </si>
  <si>
    <t>Please provide all reports for the following release: Mills Motor Co Inc Central Avenue, Fairfield, MT. Facility ID 28855, Release ID 3421. The date of release was 05/11/1998 and it has not been resolved based on my records. Please note this records request is to facilitate a Phase I ESA that is being paid for using EPA Brownfields federal funding, and therefore public records search fees should not apply.</t>
  </si>
  <si>
    <t>Tamiko Lagerwaard</t>
  </si>
  <si>
    <t>Internal HR Matter</t>
  </si>
  <si>
    <t>Taylor Reaves, Porter Wright Morris &amp; Arthur LLP</t>
  </si>
  <si>
    <t xml:space="preserve">Requesting basic licensing information on cannabis businesses, such as legal name, DBA, License number, Issue date, Expiration date, and Enforcement summary. </t>
  </si>
  <si>
    <t>My name is Emma and I’m an Environmental Health Program Specialist with DPHHS. I work on our site screening program for childcare sites to ensure children at the facility are not exposed to harmful chemicals on-site or from nearby sources.  Our process includes screening for nearby petroleum release sites, state superfund facilities, and hazardous waste handlers using Discover DEQ. Based on this search, we have found the following sites.  As has been done in the past, I am hoping that the project officers for those sites can provide me with information on the following site-related questions:  (1) the status of the sites and (2) whether we should be concerned with soil or groundwater or other contamination that may pose human health risks.   Site: 6612- THOMPSON DISTRIBUTING (.91 miles away)- Open Petroleum Release ?Facility code: 26913 o	Questions:  ?	What is the status of this site? ?	Should we be concerned with soil or groundwater or other contamination that may pose human health risks?  Rocky Mountain Laboratory, Hamilton (.18 miles away) o	Montana State Superfund Unit Facility (CECRA YES/Facility code: 31867) o	Hazardous Waste Handler (Active, not permitted, small quantity generator) •	Questions: o	What is the status of this site?  o	Should we be concerned with soil or groundwater contamination that may pose human health risks?  o	Have there been any permit violations for the hazardous waste handler?   Thank you, Emma</t>
  </si>
  <si>
    <t xml:space="preserve">Rich Chandler, Lone Mountain Land Company </t>
  </si>
  <si>
    <t>Hi, I am respectfully requesting all public comments submitted for the CH SP Acquisition LLC Public Notice No. MT-25-02 Regarding Draft MPDES Permit No. MT0032174 that closed on 3/6//2025.  Thank you,  -Rich Chandler</t>
  </si>
  <si>
    <t>Donny Pfeifer, DJ&amp;A</t>
  </si>
  <si>
    <t>The City of Missoula is requesting a copy of MDT's latest version of the CMGC (construction phase) contract template. We would anticipate this just needs to be a "boilerplate" template, not an actual executed contract. The City would like to have this to review and potentially use on the Downtown SAM Project, which is a local-agency led RAISE Grant Funded CMGC Project. MDT is a partner with the City on this project.
Thanks in advance. Can you also please include Megan McMeekin (mcmeekinm@ci.missoula.mt.us) on the response.</t>
  </si>
  <si>
    <t>Kayla Desroches, Yellowstone Public Radio</t>
  </si>
  <si>
    <t>I’d like to send in an information request asking for the state’s latest data about the number of enrolled foster guardians in the state this year compared to years past. So, the number of enrolled foster parents for this year and also the five previous years: 2025, 2024, 2023, 2022, 2021 and 2020. 
If it's possible to make the distinction, I'd also like to ask for data that reflects how many foster parents were actively guardians of a foster child versus how many had registered and were available as needs arise to get a sense of any surplus of guardians. Thank you</t>
  </si>
  <si>
    <t>PRC 2300 14th Ave S, GF Diedrich</t>
  </si>
  <si>
    <t>est prop taxes 307 S Billings Blvd, $39,000</t>
  </si>
  <si>
    <t>I am requesting a copy of St. Peter's Health's facility response(s) to the 2017 complaint inspection conducted by the Department of Public Health and Human Services.
Please let me know if you'd like me to provide the complaint inspection to clarify the document the Helena hospital was required to respond to.</t>
  </si>
  <si>
    <t>Hello, I am evaluating the property addressed as 1101 7th Street S., Great Falls, MT 59401 (Geocode: 02-3015-13-1-06-33-0000) and am requesting records related to hazardous materials, above or underground storage tanks, site assessment and remediation, corrective action, groundwater monitoring, and/or no further action letters related to the property. Best Regards, Brian Brennan</t>
  </si>
  <si>
    <t>Hello, I am requesting records pertaining to remedial action plans, groundwater monitoring reports, and/or closure summary documented associated with Petroleum Release Case # 2876 and 3318 (former Gus and Jack Tire Shop) located at 1117 7th Street S., Great Falls, MT.</t>
  </si>
  <si>
    <t>Emma Hoffman, Trileaf</t>
  </si>
  <si>
    <t>Trileaf is conducting a Phase I Environmental assessment on several properties in Columbia Falls, MT. We would like to submit a FOIA request for the following information:  • Installation, inspection, and removal of underground and aboveground storage tanks • Storage tank releases • Generation, storage, transport, and disposal of hazardous materials or waste • Spills of hazardous materials or waste • Emergency responses of an environmental nature • Most recent monitoring/closure documentation (Phase I ESA, Phase II ESA, Quarterly Groundwater Monitoring, NFA, Remedial action completion reports, etc..)  And here are the addresses that we are interested in: 406 NUCLEUS AVE, COLUMBIA FALLS, MT 59912  35 5TH ST W,COLUMBIA FALLS, MT Release ID: 2844 Facility ID:21025</t>
  </si>
  <si>
    <t>BLUE RANGE MINING ADDRESS UNKNOWN (REMSITE : BRMH) HEATH, MT  Site ID:BRMH Lat/Long:46.995829 / -109.26639 Program:WQA Alias Names:Not reported Operation:Not reported Location:Not reported Township:14N Range:19E P Section:12 LL Coment:ESCRMDS computed TRS from Lat/Long checked 6/3/2015 by B. Hammer Delisted Date:09/18/1996 Petition Date:Not reported Agreement Date:Not reported Name:MDEQ STAFF Phone Work:(406) 444-6444 EMail:Not reported Retrieve Date Site Summary:12/20/2018  Can I get the details of this please</t>
  </si>
  <si>
    <t>ALLIED STEEL 5415 E FORK RD LEWISTOWN, MT  59457  Any records of violations please</t>
  </si>
  <si>
    <t>Dimitrios Tsolakidis, Upper Seven Law</t>
  </si>
  <si>
    <t>Dear Director Brereton,
I write pursuant to Article II, Section 9, of the Montana Constitution and implementing statutes to request to inspect or receive the following materials dating between March 2023 and March 2024:
(1) All PCG Medicaid Eligibility Staff Augmentation Weekly Meeting Agendas, with reasonable redactions for any confidential client information; and
(2) All PCG Medicaid Eligibility Support Services Weekly Status Reports, with reasonable redactions for any confidential client information.</t>
  </si>
  <si>
    <t>Trooper Tim Hall</t>
  </si>
  <si>
    <t>Kim Williams, Glacier Sotheby's International Realty</t>
  </si>
  <si>
    <t>Please provide a copy of record for a Septic tank permit for 390 Dairy Lane Superior MT</t>
  </si>
  <si>
    <t>Caitlyn Mosher, Trileaf</t>
  </si>
  <si>
    <t>I would like to submit a record request for environmental incidents, such as: petroleum releases, spills, or hazardous material incidents, as well as records pertaining to permits or violations for underground storage tanks and hazardous waste generation, storage, or disposal as it relates to the following site:  219 and 221 Pineridge Road, Florence, MT 59833  This information will be used for review and inclusion in a Phase 1 ESA.  Please contact me with any questions or concerns.   Thank you for your time!</t>
  </si>
  <si>
    <t>est prop taxes $495K D07683 D07681</t>
  </si>
  <si>
    <t xml:space="preserve">Bill Bilsing - </t>
  </si>
  <si>
    <t>Records</t>
  </si>
  <si>
    <t>Allison Hannah</t>
  </si>
  <si>
    <t>3516 S Warren Avenue, Butte, MT 59701 Property Info: Address/Parcel #s:  •	Are there any records on file with your office for underground storage tank installation or removal at the property? •	Are there any environmental issues on file with your office that were recorded or reported against the property such as hazardous waste spills, releases, and cleanup activities, etc…? •	Records containing evidence indicating current and/or historical hazardous materials usage, storage or releases? •	Are there any Activity and Use Limitations (AULs) on the subject property? •	Do you have any information regarding any releases to the subsurface which may have impacted or threatened a body of water near the subject property?</t>
  </si>
  <si>
    <t>Property Info: 3336 Harrison Ave, Butte, MT 59701 •	Are there any records on file with your office for underground storage tank installation or removal at the property? •	Are there any environmental issues on file with your office that were recorded or reported against the property such as hazardous waste spills, releases, and cleanup activities, etc…? •	Records containing evidence indicating current and/or historical hazardous materials usage, storage or releases? •	Are there any Activity and Use Limitations (AULs) on the subject property? •	Do you have any information regarding any releases to the subsurface which may have impacted or threatened a body of water near the subject property?</t>
  </si>
  <si>
    <t>Keanan Allen, Terracon Consultants Inc.</t>
  </si>
  <si>
    <t>Good afternoon.  I hope you're doing well. I am requesting documentation related to asbestos abatement permitting for the previous Bitterroot School located at 622 Granite Street in Shelby, Montana. We have documentation that asbestos was found throughout this school building, which has since been demolished. However, we do not have documentation on an asbestos abatement permit having been authorized at this site by the client.   This request will aid in the inspection of the now vacant site for accurate and thorough inspection of the site for planned future development. Thank you in advance, and if any further information is needed, please don't hesitate to reach out.  Best, Keanan</t>
  </si>
  <si>
    <t>GYPSUM PLANT 555 E FORK RD LEWISTOWN, MT  and 5415 East fork Road  Name:GYPSUM PLANT Address:555 E FORK RD City,State,Zip:LEWISTOWN, MT Facility ID:20501 Legacy Facility Code:14-13648  I need the most recent documents about the status of this site. I need to know about all the wells that were abandoned and if contamination still remains on site</t>
  </si>
  <si>
    <t>Amy Young, AORN</t>
  </si>
  <si>
    <t>I am requesting a copy of the MONTANA BOARD OF NURSING, DECLARATORY RULING: FIRST ASSISTANTS IN SURGERY, MAY 28, 1992, together with any updates or similar board of nursing discussion or guidance on the scope of practice and practice qualifications for RNFAs/ registered nurse first assistants. Thank you!</t>
  </si>
  <si>
    <t xml:space="preserve">Patt Todd - </t>
  </si>
  <si>
    <t>Fence</t>
  </si>
  <si>
    <t xml:space="preserve">Jonathan Read - </t>
  </si>
  <si>
    <t>Hoot Owls</t>
  </si>
  <si>
    <t xml:space="preserve">Kaleb Smith - </t>
  </si>
  <si>
    <t xml:space="preserve">"I would like to obtain data regarding the usage and usage dates of Block Management Areas in Region 6. I am an out of state hunter that should draw a general tag this season. I would like this information to help me plan my hunt. As you may know, it's daunting trying to plan and budget from very far away to a place you've never been.
I would like to see:
-number of hunters per property
-number of users per calendar day per property
-Buck and doe harvest data per property
</t>
  </si>
  <si>
    <t xml:space="preserve">Dominique LaForge </t>
  </si>
  <si>
    <t xml:space="preserve">I am seeking the submitted public comments for the 2025 MT FWP Gray Wolf Conservation and Management Plan. The Environmental Impact Statement (EIS) is required to allow the public to submit comments on the Gray Wolf Conservation and Management Plan and that is what I am seeking to review. </t>
  </si>
  <si>
    <t>Andrew Zimmerman</t>
  </si>
  <si>
    <t>Please accept this letter as a public record request (Freedom of Information Act, 5 U.S.C. § 552). We are requesting copies of any records you may have in regard to Mr. Thomas E. Copley. While remaining in compliance with local, State and Federal public record request statutes, please provide:
- original application for license (and any renewal applications);
- any administrative, disciplinary actions or Court orders;
- any probationary sentence, grievances, citations or complaints filed;
- any malpractice judgment, arbitration award or settlement;
- any license issued with a public letter of reprimand (non-disciplinary);
- any administrative action taken by other State or Federal Government;
- any misdemeanor or felony conviction;
- and any publications/presentations supporting the Board's conferences or seminars.</t>
  </si>
  <si>
    <t>Good afternoon,  We are conducting a Phase I Environmental Site Assessment (ESA) for the property at: 1212 Oilfield Road Melstone, MT 59054 (46.649042, -107.657961)  We would like to request any property records related to the following: •Chemical or petroleum spills •Storage tank closure reports and/or site assessments •Emergency responses related to hazardous waste cleanup (non-medical emergencies) •Reports of groundwater/soil contamination •Inspection reports •Complaints from the public  Thank you!</t>
  </si>
  <si>
    <t>Dave Smith, Dave Smith Realty LLC</t>
  </si>
  <si>
    <t>Have the tanks been removed from this location	 41648 Hwy 313 - Fort Smith, MT 59035 Geocode: 22-0458-16-4-14-03-0000</t>
  </si>
  <si>
    <t>COMPANY	RIMROCK CLEANERS 2545 CENTRAL AVE ADDRESS	2545 CENTRAL AVE STE F BILLINGS MT  Details of this drycleaners please</t>
  </si>
  <si>
    <t>ECHO Tremaglio</t>
  </si>
  <si>
    <t>AEI Consultants is currently conducting a Phase I Environmental Site Assessment for the Southgate Mall located at 2901 Brooks St. in Missoula, MT. The current ASTM E1527 Standard Practice for Environmental Site Assessments requires a records search be conducted with regulatory departments for information regarding the subject property. Of particular interest are the following items:  -  Records of USTs currently or formerly located at the subject property. -   Records of environmental remediation, if any, that may have occurred on the subject property as a result of LUSTs or other      hazardous substance releases. -   Records, if any, of environmental violations. -   Records of water and/or monitoring wells at the subject property, if any. -   Records of environmental permits, if any.  We are interested in both current and historical records pertaining to the items listed above.  Please call 206 518-0409 or email me at echo@e2-s2-com to discuss  file information or if you require further information. Thank you for your time and attention regarding this matter.  Regards,  Ms. Echo Tremaglio   -</t>
  </si>
  <si>
    <t>McKay Rowen Assoc</t>
  </si>
  <si>
    <t>PRC 2816 2nd Ave S</t>
  </si>
  <si>
    <t>est prop taxes $711,250 2508 Aspen Crk</t>
  </si>
  <si>
    <t>est prop taxes $461912 5810 Bear Track Trl</t>
  </si>
  <si>
    <t>Rob Englar, SES Environmental</t>
  </si>
  <si>
    <t>Forsyth Watering Hole Facility ID 27590 1017 Front Street Forsyth, Rosebud County,  MT Release Identifications:       1035 (Date of Release 12/11/1991)             5387 (Date of Release 01/30/2020)  Town Pump INC Forsyth Facility ID 27672 974 Front Street Forsyth, Rosebud County, MT Release Identification:        590.  This release has a Date of Release of 01/23/1991 and a Date Resolved of 06/12/2014.  Can I get a copy of a NFA Letter or the equivalent?      Top That Eatery Former v 1 Oil Co Forsyth Facility ID 27601 983 Front Street Forsyth, Rosebud County, MT Release Identification:        1152 (Date of Release 04/22/1992)</t>
  </si>
  <si>
    <t>This request is for a previous Phase I Environmental Site Assessment (if one has been performed) for the following physical address:  Sundowner Inn 1018 Front Street Forsyth, Montana 59327</t>
  </si>
  <si>
    <t>Hello, through this records request, I would like to obtain an Underground Injection Control Permit listing, for the entire state, in Excel or other spreadsheet format.</t>
  </si>
  <si>
    <t>Luke Poteat, Crowley Fleck PLLP</t>
  </si>
  <si>
    <t>Hi there! I am requesting copies of all public comments submitted on the most recent draft renewal of permit MT0021229 for the Westmoreland Resources, Inc., Absaloka Mine. This permit renewal was first released for public comment in September 2024, but after being pulled back for revision, was rereleased for public comment in February 2025. I am requesting copies of all comments on the February 2025 version. The public comment period on the February 2025 version was set to close on March 6, 2025, and is therefore complete. Permit MT0021229 covers the approximately 7,100-acre Absaloka Mine, which discharges to unnamed tributaries to Sarpy Creek, Middle Fork Sarpy Creek, and East Fork Sarpy Creek.</t>
  </si>
  <si>
    <t xml:space="preserve">Barbara Vlasak, Premiere Real Estate Professionals </t>
  </si>
  <si>
    <t>I would like a copy of the submittals for Summit View Subdivision, Flathead County.  I have the COSA.</t>
  </si>
  <si>
    <t>Lauren Atkin, EXIT Realty Missoula</t>
  </si>
  <si>
    <t>Looking for water rights or well log documentation for a listing I have (I am the real estate agent)  Property Information:  Owner name Charles R Anderson (now Gary J Anderson who is POA for Charles R Anderson) Address: 334 Tami Dr Superior, MT 59872, Mineral County Legal: Terrace Springs, S33, T17N, R26W, Lot 10, Acres 1.1009</t>
  </si>
  <si>
    <t>Mike Dewitt</t>
  </si>
  <si>
    <t>Hello, I'm a real estate agent in Great Falls, i have a listing i need to get some information on, it was an old gas station, and we need any documentation relating to the tank removal, if possible, please. The property is located at 1001 9th street nw, Great Falls 59404, the current owner is not the same owner that was present at the time of removal, so we are looking for any documents related to the correct removal procedure, any and all help would be greatly appreciated, thank you, Mike DeWitt</t>
  </si>
  <si>
    <t>PRC 2308 Central Ave</t>
  </si>
  <si>
    <t>Aleta Cole</t>
  </si>
  <si>
    <t xml:space="preserve">winners on Chevrolet Silverado Truck scratch ticket
</t>
  </si>
  <si>
    <t>Abby Baker</t>
  </si>
  <si>
    <t>I am looking for any and all information pertaining to the closed residential behavioral health facility known in the past as Rivendell and most recently as Acadia Montana. Specifically, I would love to access correspondences with DPHHS, incident and abuse reports, and any other information pertaining to the facility, historically and as recently as 2019. 
Education</t>
  </si>
  <si>
    <t>Ryan Jasper</t>
  </si>
  <si>
    <t>At 3407 MT HWY 89 BABB, MT 59411 there is a DOT facility. On 8/27/2020, a company known as AQUASOURCE DRILLING LLC completed a water well drilling operation. The driller's name was TYREL HLAVNICKA. The well is 340' deep. I would like to see the receipts and costs associated the drilling operation. Thank you.</t>
  </si>
  <si>
    <t>Janis Spear, Northern Cheyenne Tribal Transportation Program</t>
  </si>
  <si>
    <t xml:space="preserve">
I would like a copy of the report for the U.S. Hwy 212 study.</t>
  </si>
  <si>
    <t>Tyler Burns</t>
  </si>
  <si>
    <t>I'm looking for the most recent Sanitary Survey for the City of Red Lodge's municipal water system.  PWSID MT0000314.   Is this something you would be able to assist me with finding?</t>
  </si>
  <si>
    <t>any records (hazmat, wastes, tanks, spills, releases, enforcement) for MT Solar at 54179 Herak Rd Charlo, MT 59824. Thank you!</t>
  </si>
  <si>
    <t>Tom Hudson, Weyerhaeuser</t>
  </si>
  <si>
    <t>All records, from the initial permit (Permit #600) through the present, directly involving the Ksanka open-cut mining site in Lincoln County, Montana, Section 36, Township 35 North, Range 26W, previously owned by Plum Creek Timber Company.</t>
  </si>
  <si>
    <t>All records associated with Opencut Site # 1401</t>
  </si>
  <si>
    <t>Faith Doty, Morrison-Maierle</t>
  </si>
  <si>
    <t>Information pertaining to LUST release IDs #3918 and #4009 and #4010 and #4617 and #6246 and #6557 at Yellowstone Travel Plaza/Truck Stop in Livingston, MT.</t>
  </si>
  <si>
    <t>Amanda Watson, Partner Engineering and Science, Inc.</t>
  </si>
  <si>
    <t>Records for Riverside Station at 215 North Canyon Street, West Yellowstone, Montana, Facility ID 21290. Please email a copy of the records of the latest groundwater monitoring report, remediation report, site closure report, and regulatory closure record for the site with site map. Limit costs to $25.</t>
  </si>
  <si>
    <t>Records for Jackie Mathews at 309 Canyon Street, West Yellowstone, Montana, Facility ID 21817. Please email a copy of the records of the latest groundwater monitoring report, remediation report, site closure report, and regulatory closure record for the site with site map. Limit costs to $25.</t>
  </si>
  <si>
    <t>Records for Corner Cenex at 136 North Canyon Street, West Yellowstone, Montana, Facility ID 21097, Release code 410. Please email a copy of the records of the latest groundwater monitoring report, site map, and remediation report for the open release at the site. Limit costs to $25.</t>
  </si>
  <si>
    <t>Est prop taxes $9,270 MH</t>
  </si>
  <si>
    <t>Good afternoon,    On behalf of Tower Engineering Professionals, Trileaf Corporation is conducting a Phase I Environmental Site Assessment on the property located at:   Site Address:	21993 Redd Road, Swan Lake, MT 59911  Coordinates:        47.889116666666666 N, -113.82309722222222 W   To complete this process, we must conduct a brief records review with a local government representative in regard to any previous environmental conditions (petroleum spills, hazardous waste, etc.) or emergency responses to the property. Specific records we are looking for include, but are not limited to, the following: •	Emergency responses related to hazardous waste cleanup (non-medical emergencies) – closure reports and soil or groundwater sampling reports •	Inspection reports •	Reports of groundwater and/or soil contamination •	Complaints from the public •	Storage tank closure reports and/or site assessments   If you have any questions or concerns, please feel free to contact me.</t>
  </si>
  <si>
    <t>Request records associated with UST closure permit #05-0080, specifically soil sample results.</t>
  </si>
  <si>
    <t>Greg Jones, WWC Engineering</t>
  </si>
  <si>
    <t>Hello, I am requesting a copy of the approved COSA and associated material (plat, lot layout, etc.) for EQ#18-2285 for Tract 1, 2 and 3 of COS No. 22129-2 in Flathead County, MT. Located in Sec 24, T27N, R21W.</t>
  </si>
  <si>
    <t>any records (hazmat, wastes, tanks, spills, releases, enforcement) for 190 Wards Rd, Libby, MT 59923</t>
  </si>
  <si>
    <t xml:space="preserve"> BAKER-GONG, TANNER WAYNE   DOC# 3033543 - would it be possible for you to send me the face sheet for the above referenced. All documents would be helpful. </t>
  </si>
  <si>
    <t>Alexander Burns, Kahn Swick &amp; Foti, LLC</t>
  </si>
  <si>
    <t>I respectfully request copies of all records and correspondence related to the investigations, directed plans of correction, and enforcement actions of healthcare facilities operated by Acadia HealthCare Company, Inc. and its subsidiaries, including but not limited to Kids Behavioral Health of Montana, Inc. This entity may have been doing business as "Acadia Montana," or as “Acadia Montana Treatment Center,” located at 55 Basin Creek Rd, Butte, MT 59701.</t>
  </si>
  <si>
    <t>Benjamin Miller, MSU</t>
  </si>
  <si>
    <t>I am working on a project regarding workforce development for APRNs in Montana and an NP residency program forcusing on Rural and Emergency care preparation.
I am seeking some information that you may have that I would need for a compelling grant application
1) How many APRNs are licensed in Montana
2) How many primary care APRNs are licensed in Montana, Specifically Family Nurse Practitioners and Adult Gerontology Nurse Practitioners
3) How many new APRN applications for Family Nurse Practitioner or Adult Gerontology Primary Care Nurse Practitioners did the baord recieve in 2023, 2024, and 2025 (year to date) in order to gauge the number of new graduates each year.</t>
  </si>
  <si>
    <t>Clark Lopez</t>
  </si>
  <si>
    <t>Contact information for all Tier 3 licensed cannabis manufacturers in Montana as of March 20, 2025</t>
  </si>
  <si>
    <t>Janet Gagliano, PwC US Tax LLP</t>
  </si>
  <si>
    <t>Pursuant to the state open records law Mont. Code. Ann. Secs. 2-6-101 to 2-6-112; 2-6-201 to 2-6-405 and Article II, Section 9 of the Montana Constitution, on behalf of PwC US Tax LLP ("PwC"), I am writing to request copies of the Montana - Auditor's Office’s financial records concerning unclaimed, uncashed, undeliverable, and/or outstanding funds or obligations due back to non-individuals (businesses), including any and all: 
• Checks or warrants issued for payments on obligations incurred by any state agency, department, office, or other authorized authority that have remained outstanding.
• Amounts on deposit that are held in trust for recipients whose whereabouts are unknown, including instances in which payment was never attempted, payment was never requested, and/or instances when payments were returned as undeliverable. 
Such payments may relate to (but are not limited to) tax refunds/overages/refunds, overpayments, vendor payments, cash deposits, cash escrows, and unsuccessful electronic fund transfers.
Criteria: 
• Amount is greater than $999.99;
• Payee retains the right to claim the funds (i.e. The payment has not been replaced, was not issued in error, and/or the obligation to the payee has not been voided by law.);
• Is owed/payable to a business (companies, corporations, partnerships, etc.; we are not interested in payments owed to individuals or government entities);
• Has remained outstanding for a period of six months or longer;
• Are not in the process of being reissued, to the best of your knowledge; and
• Has not been turned over to your State’s Abandoned Property Office.
Requested Data Columns:
• Owner name (Required);
• Amount (Required);
• Original payment date (Required);
• Check number;
• Address;
• Nature of the funds (i.e. vendor payment, property tax refund, etc.); and
• If tax-related:
o Name of the taxpayer and/or intended recipient;
o Account number or property index number (PIN); and
o Tax year; tax installment date; original tax payment date</t>
  </si>
  <si>
    <t>Mark Young, City of Helena</t>
  </si>
  <si>
    <t>I am looking for an archived road plan that shows the stormwater infrastructure that crosses Euclid Ave (US-12) at Cleveland St. (C004343A) and includes the “bubbler” outlet on Cleveland just north of Euclid.
We are trying to repair the stormwater infrastructure along Cleveland and hope to see what was originally specified.</t>
  </si>
  <si>
    <t>Kaiden Forman-Webster
Montana Free Press and ICT</t>
  </si>
  <si>
    <t xml:space="preserve">I am requesting a tour of the building and a floor plan of the Department of Health and Human Services 111 N Sanders St, Helena, MT 59601. I would also like to know if American Indian Health Director, Stephanie Iron Shooter, American Indian Health Program Officer Heidi, and American Indian Child and Family Program Specialist, Kathy if they are remote workers and where they are stationed out of. </t>
  </si>
  <si>
    <t>Kelly Westin</t>
  </si>
  <si>
    <t>Hello! I'm looking for proof of certification for meth remediation, in 2019, for any of the following parties:  - Meth Lab Cleanup Company LLC (Aka MLCC LLC)  - Randall Dalley   All I need is proof that at the time, one of these parties was DEQ certified to rehab meth contaminated properties in the state of Montana at any point in the year 2019.</t>
  </si>
  <si>
    <t>Property - 1466 Holmes Ave, Butte, MT   CV ID: 20267   There should be a Spills report/Phase II ESA for this site that I need a copy of: "On behalf of a client that wishes to purchase the property, Water &amp; Environmental Technologies (WET) conducted a Phase II Environmental Site Assessment at an abandoned mechanic shop at 1466 Holmes Avenue. WET discovered soil staining and petroleum odors at the site and verified through soil sampling that there was a limited amount of soil contamination. The contaminated soil was excavated and confirmation samples revealed that soil is below RBSLs."</t>
  </si>
  <si>
    <t>I am conducting a Phase I ESA on the 42.75 acre parcel of land in Yellowstone County with a listed address of 4 S 64th St. West Billings, MT 59106. Legal Description of S07, T01 S, R25 E, C.O.S. 1847, PARCEL 2A, AM (22). There are two SPILLS listings for this subject property that I am writing to request all MDEQ records for. I have attached the information I have for these two SPILLS listings for reference. Please send all records for these two spills. Thank you- Jason Vollmer ECS, LLC</t>
  </si>
  <si>
    <t>Applying the Montana Public Records Act 2‐6‐1001, The Montana Free Press is asking to inspect or obtain the following from the Department of Administration State Procurement Bureau:
All material provided to the Legislative Audit Division concerning legislator Matt Regier, Blacktail Law, Blacktail Law Group and/or Abby Moscatel since March 6, 2025.
All communications between the Department of Administration and the Legislative Audit Division since March 6, 2025, concerning legislator Matt Regier, Blacktail Law, Blacktail Law Group and/or Abby Moscatel since March 6, 2025.
In the event you refuse to provide access to any portion of this information, please provide a written explanation for each such denial pursuant to § 2-6-1009(1) MCA.</t>
  </si>
  <si>
    <t>est prop taxes $380K 1267 Cherry Island</t>
  </si>
  <si>
    <t>McPherron, Brinley</t>
  </si>
  <si>
    <t>AV for 2200 Goodman Rd</t>
  </si>
  <si>
    <t>Cameron Dexter, Citizens for a Better Flathad</t>
  </si>
  <si>
    <t>Please send documents relating to the following content:   (1) Requirements for developments, subdivisions, and development plans as referenced in the legislative testimony made by Water Quality Director Krywachuka for the hearing held February 25, 2025 on House Bill 534.  (2) Please include a copy of all handouts given by Director Krywachuka to legislators during the HB 534 hearing on February 25, 2025.   If not referenced above, please include ARM and MCA citations to rules and laws that cover development criteria and compliance with development plans.</t>
  </si>
  <si>
    <t>MIDAS MUFFLER HAVRE 600 E ST HAVRE, MT  Name:MIDAS MUFFLER HAVRE Address:600 E ST City,State,Zip:HAVRE, MT Facility ID:22456 Legacy Facility Code:21-11981  Can I get the details of this LUST and closure rpt please</t>
  </si>
  <si>
    <t>ROBERTS BIG SKY EXXON 501 1ST ST HAVRE, MT   Name:ROBERTS BIG SKY EXXON Address:501 1ST ST City,State,Zip:HAVRE, MT Facility ID:22310 Legacy Facility Code:21-06480 Release ID:3280  Details of LUST and closure letter please</t>
  </si>
  <si>
    <t>Sarah Harmon, Smart Procure</t>
  </si>
  <si>
    <t>Pursuant to the Montana Public Records Act (Montana Code Annotated §§ 2-6-1001 to 2-6-1018), I am writing to request a copy of the following public records: 
electronic copies of the full copy of any active contracts that currently holds for victim notification systems, including but not limited to Appriss, Vine3, or Vinelink systems with the Montana State Department of Corrections. 
Specifically, I am seeking the entire contract documentation, including: 
-Contract dollar amount (total or annual, as applicable) 
-Number of renewals remaining (if applicable) 
-Contract end date 
-Full contract terms and conditions 
-Any amendments or addenda associated with the contract 
Thank you for your cooperation. I look forward to receiving the requested information</t>
  </si>
  <si>
    <t>Cody Carestia</t>
  </si>
  <si>
    <t xml:space="preserve">requesting access documentation for parcel 20
FAP I 90-4(5)226
STATE # 8904-5
</t>
  </si>
  <si>
    <t>DANS TIRE SERVICE 601 S MAIN ST CONRAD, MT   Name:DANS TIRE SERVICE Address:601 S MAIN ST City,State,Zip:CONRAD, MT Facility ID:26429 Legacy Facility Code:37-06903  Details of the LUST and closure letter please</t>
  </si>
  <si>
    <t>COURTESY FORD SALES INC 514 S MAIN ST CONRAD, MT Name:COURTESY FORD SALES INC Address:514 S MAIN ST City,State,Zip:CONRAD, MT Facility ID:26508 Legacy Facility Code:37-10906 Release ID:614  Details of the LUST and closure letter please</t>
  </si>
  <si>
    <t>ROBO CAR WASH 409 N MAIN ST CONRAD, MT   Name:ROBO CAR WASH Address:409 N MAIN ST City,State,Zip:CONRAD, MT Facility ID:26501 Legacy Facility Code:37-09996 Release ID:935  Details of the LUST and closure letter please</t>
  </si>
  <si>
    <t>Penelope Huhmann, Dominion Due Diligence</t>
  </si>
  <si>
    <t>I am working on a Phase I Environmental Site Assessment of the Proposed Artisan Grove located in Helena, MT and have identified the following state-regulated facilities as a potential Recognized Environmental Condition (REC) and/or Vapor Encroachment Condition (VEC):  Facility Name: Proposed Artisan Grove Property Address: 1211 Elm Street, Helena, MT 59601 Record Type: EPA SEMS-ARCHIVE and Montana DEQ SSU File or ID #: Site ID: 0801691, EPA ID: MTSFN0801691, DEQ Facility Code: 31683  Additional facility details are provided on the attached Site Detail Report.   I would like to request a copy of your public records available specific to the facilities listed above. If possible, please provide the following information in your response. 1.	estimated cost to receive a copy of the files 2.	estimated timing for receipt of files 3.	estimated size of files (such as number of pages, number of boxes, or an index of documents) 4.	contact information for the individual that will be coordinating my request 5.	any agency specific information that will impact my request (i.e. copies must be made in person, files will be sent electronically, etc.)  Thank you for your assistance with my request.</t>
  </si>
  <si>
    <t>Chad Olson, TCRI Energy Services</t>
  </si>
  <si>
    <t>Good afternoon I'm the DOT/compliance coordinator for our company, I have a easy question. I'm looking for a MTDOT fine list that will tell me how much fines are when our drivers mess up. I'm hopeful this list will help me teach my drivers the importance of speeding/not getting a oversize permit (etc). Thanks for you help on this matter.</t>
  </si>
  <si>
    <t>Colette Gannon, Monument Health</t>
  </si>
  <si>
    <t xml:space="preserve">Each year Monument Health hosts a Cardiac Symposium to educate physicians and advanced practice providers on the latest in Cardiology. I would like to request a mailing list of physicians and APPs in cardiology to invite them to this educational, free event. </t>
  </si>
  <si>
    <t>Mark Mather</t>
  </si>
  <si>
    <t>Brand inquiry- would like to know when the Xlazyj brand owned by Mitch and Nicole Mather (park county) was registered? This inquiry is for information on a lawsuit regarding Mather ranch and settling affairs with my mother’s estate (Marian Mather). Also regarding brands is when the transfer of the (acorn ) brand ownership was transferred from the Mather Ranch ( park county ) to Mitch and Nicole Mather</t>
  </si>
  <si>
    <t>Please provide all emails between Sarah Swanson and Gov. Gianforte on Feb. 24 and 25. Also, the purpose of this request is "news gathering." It is not necessarily a news story. That depends on the information. Also, I have no idea if the Daily Montanan would publish anything until we gather information and see if it is newsworthy. Because your form requests "purpose," which I do not believe should be required, and intention to publish, which I also do not believe should be required and is regardless a premature request, I have answered those questions in the form, but am providing clarification here.</t>
  </si>
  <si>
    <t>Luann Pleasant</t>
  </si>
  <si>
    <t>Complaint from Lake County Environmental Services against Luann Pleasant for water supply to RV sites at 46513 Sanford rd Ronan Mt in March 2025</t>
  </si>
  <si>
    <t>MAC</t>
  </si>
  <si>
    <t>Darrell Ehrlick, Daily Montanan</t>
  </si>
  <si>
    <t xml:space="preserve">With regards to the Montana Arts Council Funding in House Bill 9, I am requesting the application submitted by St. Timothy's (in Anaconda) or its affiliates for funding in this current cycle (Legislature 2025). </t>
  </si>
  <si>
    <t>PRC Amestoy 119 16th Ave NW</t>
  </si>
  <si>
    <t>Fletcher, Lori</t>
  </si>
  <si>
    <t>exemption info on Melancon</t>
  </si>
  <si>
    <t>Eric Gardner</t>
  </si>
  <si>
    <t>I would like to formally request the Alcohol Beverage Control Division's current Delivery Contract in its entirety. 
Please include the date the current contract expires, the requirements for bidding on the contract, and the deadline for submitting a new bid. Thank you for your time.  LIQUOR DISTRIBUTION SERVICES
DOR20-0011N
This is the contract number off the previous contract that expired in 2023. I would need the current contract that is with Cross Country Freight Solutions</t>
  </si>
  <si>
    <t>Alex Yann, Ada County Highway District</t>
  </si>
  <si>
    <t xml:space="preserve">Ada County Highway District is looking to apply to the FY2026 Bridge Investment Program grant. We are performing research and are hoping to gain insight from successful grant applications, one of which being Montana Department of Transportation's Sportsman's Bridge Application. We are requesting access to the application and/or completed application template in the hopes of supporting our own application. </t>
  </si>
  <si>
    <t>Nick Sovner, KLJ Engineering</t>
  </si>
  <si>
    <t>I am requesting copies of the proposals that were submitted for the following Request For Proposals: Chalk Buttes EA NEPA Analysis, DNRC-RFP-2025-1276R</t>
  </si>
  <si>
    <t>Eric Smart, Tetra Tech</t>
  </si>
  <si>
    <t>I am providing a proposal to perform a site investigation and remediation plan for a site in 1st North, Sunburst Montana.  I am looking or any 24-hour leak notification and/or 30-day release report records available for Leak ID 3066, Facility ID 51-01378, Facility Code 29017, Sutas Supply South Site.</t>
  </si>
  <si>
    <t>PRC A&amp;K 522 13th St N</t>
  </si>
  <si>
    <t>est prop taxes MH $31,700_3 Redrock Dr</t>
  </si>
  <si>
    <t>est prop taxes $765K 1241 Olive</t>
  </si>
  <si>
    <t xml:space="preserve">Jonathan Cok - </t>
  </si>
  <si>
    <t xml:space="preserve">KC York - </t>
  </si>
  <si>
    <t>Trappings</t>
  </si>
  <si>
    <t>Keila Szpaller, Daily Montanan</t>
  </si>
  <si>
    <t>I'm working on a story about the budget and how cuts at the federal level could affect Montana. Chair Jones said federal dollars account for about 50% of the state budget overall, and I'd like to give some examples by agency. Can you tell me if 37% is fair representation for DEQ? I realize things are changing with amendments, but for a round number, I'm using the governor's proposed budget, $52.9M out of $143.9M, and I'm wondering if I'm missing something if I do that. Thank you for any help.</t>
  </si>
  <si>
    <t>John Baldridge, Bureau of Business and Economic Research, UM</t>
  </si>
  <si>
    <t>1. The contract awarded to Zenith Economics, LLC associated with MDT-RFP-2025-1931R Montana Economic Impact Study of Airports including all appendices and or addenda.
2. The proposal submitted by Zenith Economics LLC associated with MDT-RFP-2025-1931R Montana Economic Impact Study of Airports including the proposed budget, all appendices and or addenda.
3. A summary document of the ranking and scores of the proposals submitted in response to MDT-RFP-2025-1931R Montana Economic Impact Study of Airports.</t>
  </si>
  <si>
    <t>Corey League, TD&amp;H Engineering</t>
  </si>
  <si>
    <t>Please provide all records associated with the Yale Oil of South Dakota state superfund site located in Billings, MT.  Facility code 31961.</t>
  </si>
  <si>
    <t>Samantha Keeran, BLM</t>
  </si>
  <si>
    <t xml:space="preserve">I had a customer ask me about a road that was previously listed as a gas tax road but according to your map, currently is not. I was wondering if you could clarify. The road is known as Cache Creek Road in Powder River County and I’m interested in the parts that run through T6S R49E Sections 1-5. Thank you for your help. </t>
  </si>
  <si>
    <t>Ivan Gradjansky, UDCDS</t>
  </si>
  <si>
    <t>I am looking for data regarding Medicaid scope of cost recovery for school districts in the most recent year you have. I would like to know how much money was spent, how much the districts collectively recovered, how many districts are currently enrolled as Medicaid Providers, and how many are currently reimbursing for those costs</t>
  </si>
  <si>
    <t>Rhesa Sutton Weston, Kembel, Kosena &amp; Company</t>
  </si>
  <si>
    <t>Please provide the orion cards for the following Geo-codes: Unfortunately I need this as soon as possible.
04-2200-32-1-06-31-7001
04-2200-32-1-06-31-7002
04-2200-32-1-06-31-7003
04-2200-32-1-06-31-7004
04-2200-32-1-06-31-7005
04-2200-32-1-06-31-7006
04-2200-32-1-06-31-7007
04-2200-32-1-06-31-7008
04-2200-32-1-06-31-7009
04-2200-32-1-06-31-7010
04-2200-32-1-06-31-7011
04-2200-32-1-06-31-7012
04-2200-32-1-06-31-7013
04-2200-32-1-06-31-7014
04-2200-32-1-06-31-7015
04-2200-32-1-06-31-7016
04-2200-32-1-06-32-7017
04-2200-32-1-06-32-7018
04-2200-32-1-06-32-7019
04-2200-32-1-06-32-7020
04-2200-32-1-06-32-7021
04-2200-32-1-06-32-7025
04-2200-32-1-06-32-7028
04-2200-32-1-06-32-7029
04-2200-32-1-06-32-7030</t>
  </si>
  <si>
    <t>I am requesting a copy of any emails sent in response to a Sept. 30 email from Charles Brereton to the HHS Directors Executive Team with the subject line “Governor’s Request for Efficiencies</t>
  </si>
  <si>
    <t>Monserrat Barrantes, CCS Global Tech</t>
  </si>
  <si>
    <t xml:space="preserve">I’m reaching out on behalf of California Creative Solutions Inc (dba CCS Global Tech) 
This is a Request for public records for the contract awarded from the RFP OPI-RFP-2024-0134AB School Nutrition Programs IT Project Manager which was issued back in 2024.
I would like to kindly request you to provide the following information about the current vendors: 
•	Bid Tabulation/Scoring Sheet used for the evaluation criteria to select the winning vendors. 
•	Winning vendor proposals.  
•	The number of Task Orders/Purchase Orders issued under this contract since the execution of the same, broken down per awarded vendor of each TO/PO with the dollar amount.   
•	Awarded Contracts. </t>
  </si>
  <si>
    <t xml:space="preserve">My name is Monserrat Barrantes; I’m reaching out on behalf of California Creative Solutions Inc (dba CCS Global Tech) 
This is a Request for public records for the contract awarded from the RFP DOA-RFP-2024-0207LS PeopleSoft Resources which was issued back in 2024.
I would like to kindly request you to provide the following information about the current vendors: 
•	Bid Tabulation/Scoring Sheet used for the evaluation criteria to select the winning vendors. 
•	Winning vendor proposals.  
•	The number of Task Orders/Purchase Orders issued under this contract since the execution of the same, broken down per awarded vendor of each TO/PO with the dollar amount.   
•	Awarded Contracts. </t>
  </si>
  <si>
    <t>Brianne McClafferty, Holland &amp; Hart</t>
  </si>
  <si>
    <t>This request narrows the request in Request No. R004463-080724. DEQ estimated it would cost $1,516.25 to respond to Request No. R004463-080724. The email conveying this information was delivered to a spam folder. The below request is submitted to narrow Request No. R004463-080724 in an effort to reduce the estimated fees associated with that Request Number.   Our requests:   1. We seek documents and data in the possession of DEQ personnel related to property located in Flathead County owned by: WMR Holdings, LLC and Willie Vasquez. The request for documents and data includes, but is not limited to, communications between the property owners (or agents acting on their behalf) and DEQ, Certificate of Subdivision Plat Approval (“COSA”) applications and related materials and analyses, enforcement actions or Enforcement Division files pertaining to these property owners, and other written materials pertaining to property owned in Flathead County by these individuals.  2. We also seek documents and data in the possession of DEQ personnel related to the COSA application submitted by Montana Waste Systems, Inc. and/or Republic Services DBA Montana Waste Systems for its property in Flathead County. This request does not include submissions made to DEQ by Montana Waste Systems, Inc. and/or Republic Services DBA Montana Waste Systems. This request includes documents and data related to COSA number E.S. #15-93-S322-121; an application for a rewrite of the COSA submitted to DEQ on December 28, 2021 and assigned EQ #22-1775, which was denied on May 24, 2022; the joint stormwater management plans submitted to DEQ on January 12, 2022 and assigned EQ #22-2632; the COSA rewrite that was submitted on January 26, 2024, which has not been denied or approved by DEQ; and the joint stormwater management plans that were separately submitted to DEQ by Jacob Christiansen in 2024.   In our request, we have used the term “DEQ personnel”, which shall include DEQ employees, DEQ officials, and DEQ contractors. We believe that Steven Lipetsky, Margarite Juarez Thomas, Jackie Kuhl, Susan Bawden, Marisa Heiling, and Aaron Pettis will have documents responsive to this request, but do not limit our requests to them. Records created by DEQ, sent by DEQ, or received by DEQ may not be withheld from disclosure. Mont. Code Ann. § 2-6-1003(1); Mont. Code Ann. § 2-6-1002(10). If you do not provide all documents in DEQ’s possession which are responsive to the requests herein, please disclose what you have elected not to provide and the basis for your decision(s) to not disclose them. We do not believe that there should be any charges imposed for the right to inspect the public records noted herein. If you disagree with this assessment, please advise us before incurring expenses what costs and fees that DEQ intends to seek for the production of public records and the basis for the charge(s).</t>
  </si>
  <si>
    <t>Justin Wenig</t>
  </si>
  <si>
    <t>I am requesting the active/most recent contracts possessed by Montana State System for all of the following vendors with which you have a relationship: 
•	Ocelot (FATV or CareerAmerica LLC), Mainstay (AdmitHub), and Leepfrog (Courseleaf CIM).</t>
  </si>
  <si>
    <t>Under the Montana Public Records Act § 2-6-1001 et seq., I am requesting electronic copies of the following records:
1. Total Medicaid expenditures spent on behalf of nonqualified aliens, disaggregated by year from 2020 to the present.
2. Total Medicaid expenditures spent on emergency services for nonqualified aliens, as authorized under 42 U.S.C. §1396b(v), disaggregated by year from 2020 to the present.
3. Total federal reimbursement for Medicaid expenditures spent on behalf of nonqualified aliens, disaggregated by year from 2020 to the present.
4. Total federal reimbursement for Medicaid expenditures spent on emergency services for nonqualified aliens, as authorized under 42 U.S.C. §1396b(v), disaggregated by year from 2020 to the present.</t>
  </si>
  <si>
    <t>Malia Seeley, TD&amp;H Engineering</t>
  </si>
  <si>
    <t>We would like to request all files on record associated with EQ# 00-2616 -D&amp;J Acres Subdivision (New Covenant Fellowship Church) -436 Birch Grove Rd, Kalispell, MT 59901 -Lot 1 of D&amp;J Acres Subdivision, SW1/4, Section 10, Township 29N, Range 21W</t>
  </si>
  <si>
    <t xml:space="preserve">Peter Scott - </t>
  </si>
  <si>
    <t>Upper Thompson</t>
  </si>
  <si>
    <t>Peter Scott -</t>
  </si>
  <si>
    <t xml:space="preserve"> MT Great Outdoors</t>
  </si>
  <si>
    <t xml:space="preserve">Jones Law Firm - </t>
  </si>
  <si>
    <t>Plum Creek</t>
  </si>
  <si>
    <t>Jones Law Firm -</t>
  </si>
  <si>
    <t xml:space="preserve"> Stimson Lumber</t>
  </si>
  <si>
    <t>Easement 306101002.EAS.8529</t>
  </si>
  <si>
    <t>SPP MT LLC</t>
  </si>
  <si>
    <t xml:space="preserve"> Thompson Connectivity</t>
  </si>
  <si>
    <t>Tina Li, Stanford University, Hoover Institution</t>
  </si>
  <si>
    <t>’m currently working as a research assistant with Valentin Bolotnyy and Olivia Martin. As part of our work, we are analyzing data from the 2021 CARES funds, focusing on state allocations to non-entitlement units.
I was wondering if you might be able to point us to data on CARES allocations received by non-entitled cities or municipalities in Montana—specifically, those that received funds directly from the state rather than through the federal government.
To clarify, an example of the type of data we are looking for can be found here: California Example. We have had a hard time finding similar information for Montana, but if it is available that would greatly aid our research.
If you are unable to provide these data directly, I would sincerely appreciate any guidance or referrals to someone who might be able to assist us.
Thank you very much for your time and assistance. Please don’t hesitate to reach out if you have any questions or need additional context about our research.
Best regards,
Tina Li
The structure of the data we are looking for would include municipality names and the amount of CARES/CRF funds allocated. Below is an example from California.
Link for California Example: https://dof.ca.gov/wp-content/uploads/sites/352/budget/covid-19/crf-allocations/city_funding_table.pdf [dof.ca.gov]</t>
  </si>
  <si>
    <t>Kristi Walton, Acme Research</t>
  </si>
  <si>
    <t>Under the Montana Open Records Act, we formally request that your office provide us with the below-listed public spending information.
Copies of documents, such as − but not limited to – Construction Notice to Proceed, Guaranteed Maximum Price (GMP), daily field reports, contractor reporting forms, work orders, project directories, or other forms that specify subcontractors along with additional project information at the following campuses:
Montana State University
Montana State University- Billings
Montana State University- Northern
The University of Montana
University of Montana Western
Please include projects valued at $2,000,000 or more for both currently active projects and those completed since July 1, 2024.
Specific project information sought:
•Project name
•Project number
•Projected completion date
•Prime/General Contractor name
•CM (at Risk) name
•Subcontractor names
•Architect/Engineer names
Excel spreadsheets containing similar information are welcome.
Acme uses the information for research aimed at identifying patterns of spending by public entities. No part of the data is used as a mailing list and supplying the information cannot be construed as an endorsement of either your payees or our work.
Acme is willing to reimburse your office for any reasonable expense incurred in providing the requested information if you provide an estimate of costs for our approval prior to performing said work. We prefer to receive the data in electronic format.
If my request is too broad or does not reasonably describe the requested records, please contact me via e-mail or by phone, so that I may clarify my request, and when appropriate, inform me of the manner in which the desired records exist. Thank you for your assistance!</t>
  </si>
  <si>
    <t>Kathryn Mahe, Garlington, Lohn &amp; Robinson, PLLP</t>
  </si>
  <si>
    <t>Complete file for John E. Jarvis' claim against Mountain State QSR. We are attorneys for Mountain State QSR.</t>
  </si>
  <si>
    <t>Deann Winters, Dickie McCamey Law on behalf of McDonald's</t>
  </si>
  <si>
    <t>•	all inspections, visits, reports and test results relating to L&amp;L Ag Production in reference to the E. coli outbreak related to the October 2024 slivered onion recall.
•	all current line lists showing all fields in reference to the E. coli outbreak related to the October 2024 slivered onion recall.
•	all completed questionnaires obtained from or compiled in connection with any and all individuals who consumed food from McDonald’s and were contacted and/or tested regarding the E. coli outbreak related to the October 2024 slivered onion recall.
•	all PowerPoint documents, including but not limited to National Outbreak Reporting System slides in reference to the E. coli outbreak related to the October 2024 slivered onion recall.
•	all documents, writings or other materials related to any inspections, visits, reports and test results relating to the Taylor Farms Iowa facility in reference to the E. coli outbreak related to the October 2024 slivered onion recall.
•	all routine, targeted, surveillance, compliance, for-cause and/or follow up inspections, visits, reports and test results relating to the Taylor Farms Iowa facility from January 1, 2022 up through October 31, 2024.
•	reports, summaries, field investigations, inspections, photographs, or other documents in your outbreak investigation file, including but not limited to National Outbreak Reporting System reports in reference to the E. coli outbreak related to the October 2024 slivered onion recall.
•	all documents or reports concerning your investigation of the source(s) (at any point from seed to consumer) in reference to the E. coli outbreak related to the October 2024 slivered onion recall.
•	all .tif iles from positive samples of stool(s) taken by you and/or state departments of health found positive for E. coli and PFGE completed in reference to the E. coli outbreak related to the October 2024 slivered onion recall.
•	all communications and correspondence in any form, including e-mails, fax, and internal hardcopy documents in your possession, to or from other agencies of government, particularly any state, county or local departments of health, agriculture or universities in reference to the E. coli outbreak related to the October 2024 slivered onion recall.
•	all test results, laboratory results, and studies, including but not limited to epidemiological studies, and whole-genome sequencing (WGS) analyses conducted on cases included in the outbreak (phylogenetic trees with WGS IDs) in reference to the E. coli outbreak related to the October 2024 slivered onion recall.</t>
  </si>
  <si>
    <t>This is a public request for records, we are interested in acquiring information from the following task order:
1. Task Order ID: FWP-TierTwo-2025-0954EH. 
2. Position: Augmented Staff-UX/UI Designer.
3. Received date: 10/10/2024 
4. Due date: 10/31/2024 
We are requesting the details below:
1. Any method used to score/evaluate the candidates during the first evaluation of the resume before the interview stage.
2. Interview Score Sheet.
3. Interview panel (Interview questions).
4. The awarded resumes of the winning candidates</t>
  </si>
  <si>
    <t>Funds</t>
  </si>
  <si>
    <t>Mikel Siemens, Core Water Consulting, Inc.</t>
  </si>
  <si>
    <t>Engineering, PWS, and ENF  PWSID#MT0000720 THE BORDER BAR ATTN: DAN FRIEDRICH PO BOX 106 TURNER MT 59542</t>
  </si>
  <si>
    <t>Emma Croteau, The Howard Center for Investigative Journalism, ASU</t>
  </si>
  <si>
    <r>
      <t xml:space="preserve">Pursuant to the Montana Code 2-6-101 et seq., I am writing on behalf of the Howard Center for Investigative Journalism at Arizona State University to request data from your department regarding prescriptions for psychotropic and other medications for children and youth within foster / state care in the state of Montana. For the purposes of this request, state care should be defined as children and youth in the adolescent units of any state-controlled mental health hospitals and/or those who are in secure sites.
BACKGROUND: 
For the purpose of this request, responsive records will include any medications that meet the state’s definition of psychotropic medications, or those prescribed to manage mental health conditions or behavioral challenges. These medications may include:
Antidepressants: Used to treat depression and anxiety disorders.
Antipsychotics: Prescribed for conditions such as schizophrenia, bipolar disorder, or severe behavioral issues.
Mood Stabilizers: Often used for bipolar disorder or to manage mood swings.
Stimulants: Commonly prescribed for attention-deficit/hyperactivity disorder (ADHD).
Anti-Anxiety Medications: To manage severe anxiety or panic disorders.
Sedatives or Hypnotics: Occasionally used to address sleep disturbances.
To avoid and honor privacy issues but still balance the public’s interest in access to this important information, we are requesting only de-identified incident-level data on individual prescription drug records. 
THE DATA: 
Please provide the following data that may exist in your department’s internal databases from the period of January 1, 2020 to the present day: </t>
    </r>
    <r>
      <rPr>
        <b/>
        <sz val="11"/>
        <rFont val="Aptos Narrow"/>
        <family val="2"/>
        <scheme val="minor"/>
      </rPr>
      <t>(refined request is Jan. 1st-Dec. 31st 2024)</t>
    </r>
    <r>
      <rPr>
        <sz val="11"/>
        <rFont val="Aptos Narrow"/>
        <family val="2"/>
        <scheme val="minor"/>
      </rPr>
      <t xml:space="preserve">
All instances where medication has been prescribed to youth aged 0-17, including where able, applicable and where you already store records in data form, that can be linked to the following data we are requesting:
The dosage and amount prescribed
The medication name
The medication class and/or subclass (i.e., class: antidepressant, subclass: Monoamine Oxidase Inhibitors (MAOIs), etc.
The Rx/prescription number
The Rx instructions
The start and end prescription dates
The date the medication was filled 
The type of prescriber (psychiatrist, nurse practitioner, etc.) 
The administration date(s)
The number of refills and remaining refills, as well as the next refill date
Any notations on when the medication was given or not given. If not given, please also provide the code and/or reason for not given.
For all the above instances, where able and applicable, please also provide:
The age (or birth year) of the patient 
The race / ethnicity of the patient
The reason (or diagnosed condition) given for the prescription
Please provide the requested records in an electronic data file if able (such as .pdf, .doc, .xlsx, .csv, .txt, etc.). 
To balance the public's interest in understanding trends in the prescription of psychotropic medications for children in state care with privacy rights, we propose replacing sensitive identifiers (such as social security numbers or names) with randomly generated unique dummy IDs. This ensures individual privacy while maintaining the dataset's value for analysis.
Here’s how this process works:
Replace Identifiers: Original sensitive identifiers are removed and replaced with a randomly generated dummy ID (e.g., a sequence of letters/numbers like "A123").
Consistency Across Records: The same dummy ID will be consistently applied to all records for an individual, enabling tracking across data without revealing personal details.
Why It Works: Without direct identifiers (name, SSN, etc.), the data cannot be traced back to an individual, satisfying privacy requirements. Meanwhile, researchers or the public can still analyze prescription patterns and practices.
Replacing original IDs with dummy IDs should be possible for anyone in your agency with a basic training in industry standard data coding, such as python, to do. 
Should any part of this request be denied or redacted, please cite the specific section of public records law that justifies the denial or redaction. Where you do make any redactions, please still release the remaining portions of the documents and data. 
Additionally, if any elements of this request are unclear, or if you would like a simple example of how accessible the python code is to write to insert “dummy” identifiers, we are happy to send sample code and work with your office to refine the scope of our request as needed for efficient processing. 
Please feel free to contact me with questions anytime [] if needed. 
We respectfully request a waiver of all associated fees on behalf of The Howard Center at Arizona State University, which is a well-established news organization that regularly partners with major national news organizations such as USA Today, PBS NewsHour, the Associated Press and major broadcast news organizations. We anticipate the public records released here will contribute to a news story that is in the public interest and will significantly enhance public understanding of this subject. The records will be used for news and not commercial purposes.
Thank you very much for your time and commitment in providing this important information!
Sincerely,
Emma Croteau
Investigative Reporter 
The Howard Center for Investigative Journalism at Arizona State University</t>
    </r>
  </si>
  <si>
    <t>Sam Wilson, The Missoulian</t>
  </si>
  <si>
    <t>Pursuant to Montana Code 2-6-101 et seq., I am requesting copies of all reports, emails, memos and other written communications related to all complaints sent to the board between Jan. 1, 2021 and July 26, 2024, containing both the word “hurst” and the phrase “community medical center”.
I am also requesting a waiver of all fees in that the disclosure of the requested information is for news-gathering purposes in the public interest and will contribute significantly to the public’s understanding of Hurst’s alleged actions while employed as an emergency room physician. This information is not being sought for commercial purposes.</t>
  </si>
  <si>
    <t>Sarah Gersten</t>
  </si>
  <si>
    <t>Please provide all available data for:
1. All individuals currently incarcerated in DOC custody for marijuana-related offenses, where marijuana is the most serious offense;
2. All individuals currently incarcerated in DOC custody for marijuana -related offenses where marijuana is not the most serious offense;
3. All individuals currently incarcerated in DOC custody for violating the terms of their supervised release due to marijuana-related infractions; and
4. All individuals currently serving a period of probation or conditional discharge for a marijuana-related offense.</t>
  </si>
  <si>
    <t>Casey Hayes, Lewis and Clark County</t>
  </si>
  <si>
    <t>The most recent Request for Proposals the State has conducted for third-party health plan claims administration services (DOA-RFP-2024-0203GU)</t>
  </si>
  <si>
    <t>DMA</t>
  </si>
  <si>
    <t>Micah Drew, Daily Montanan</t>
  </si>
  <si>
    <t xml:space="preserve">I am requesting any and all communications between members of DOA, specifically the procurement services team and Lauren Spatzierath, members of Legislative Services, and Sen. Jason Ellsworth, regarding a contract for $170,100 signed Dec. 31 with Bryce Eggleston. 
I am requesting all internal communications about this contract, including when it was originally submitted as two separate contracts, and the DOA process for approving it. </t>
  </si>
  <si>
    <t>Good afternoon. I am requesting records for a Phase I Site assessment located in Great Falls, Montana. I am specifically interested in records pertaining to the following locations and known record/case numbers. - 4600 10th Avenue South (Parcel ID #02-3016-16-2-06-01-0000): SPILLS (CV ID 18324) - 4800 10th Avenue South (Parcel ID #02-3016-16-1-01-08-0000): LUST (Facility Code 18502), DTNK (Site ID 33047, Permit ID 990392) - 4400 10th Avenue South (Parcel ID #02-3016-16-2-06-04-0000): DTNK (Site ID 33037) -4700 9th Avenue South (Parcel ID #02-3016-09-4-02-01-0000): Any records regarding environmental conditions, liens, aboveground and/or underground storage tank permits, etc. Thank you, and have a good rest of your day.</t>
  </si>
  <si>
    <t>Nancy Silverman</t>
  </si>
  <si>
    <t xml:space="preserve">I am requesting copies of the following public records from the Division of Banking and Financial Institutions:
All records, including money transmitter license applications filed with your offices, supporting materials attached to such application(s), emails referencing or accompanying such applications, and any other written material and communications relating to X Payments LLC, X Payments, Twitter Payments, and/or NMLS ID 2404946. The time period for this request is July 1, 2023 to present.
If there are any fees for searching or copying these records, please inform me if the cost will exceed $250.00. </t>
  </si>
  <si>
    <t>Seaborn Larson, Helena Independent Record</t>
  </si>
  <si>
    <t xml:space="preserve">All contracts approved by the Department of Administration between 01/01/2023 and 12/31/2024 with an exigent circumstance or due to an exigency. I am requesting the department also provide any written communications that include written determinations that the circumstances meet the department's definition of exigent. I am also requesting the statute or administrative rule that defines exigent on which the department relies in granting an exemption due to exigent circumstances. </t>
  </si>
  <si>
    <t>Victoria Eavis, Lee Newspapers</t>
  </si>
  <si>
    <t xml:space="preserve">I am writing to request all sole source contracts approved by the Department of Administration between 01/01/2023 and 12/31/2024. I am also requesting the department provide all written determinations (as required by MCA 18-4-306) on the sole source contracts awarded between the provided dates. </t>
  </si>
  <si>
    <t>Joel Rice, Great West Engineering</t>
  </si>
  <si>
    <t>I am researching LaCasa Grande Estates for a Wastewater preliminary engineering report. I need copies of the original subdivision construction plat, and all current and past septic permits in the subdivision. LaCasa Grande is located along the northern border of East Helena along Valley Dr. in T10N R2W, Section 19 and 30.</t>
  </si>
  <si>
    <t>MacKenzie Greene, ICASA</t>
  </si>
  <si>
    <t>I am currently an intern at The Institute for Complex Additive Systems Analysis (ICASA), a research division of New Mexico Institute of Mining and Technology. At ICASA, we are developing a data dashboard to provide stakeholders with comprehensive healthcare workforce data analysis. As part of this project, I have been researching how state Boards of Nursing participating in the Nurse Licensure Compact (NLC) track and present workforce data, particularly for nurses with multi-state licenses.
I am seeking to understand the following:
1. What mechanisms or systems does your board use to track the employment or practice locations of nurses holding MSL?
2. How your board ensures that the workforce data presented to the public accurately reflects nursing activity, given the mobility afforded by MSL?
3. Whether your board collaborates with other compact state to aggregate or share workforce data to create a broader picture of nursing practice across the compact?
This information will be invaluable for our efforts to build a reliable and user friendly resource for stakeholders.</t>
  </si>
  <si>
    <t>Iskander Rasimovich Diyashev, Texas A&amp;M</t>
  </si>
  <si>
    <t>I am teaching a Formation Evaluation class for Petroleum Engineering students at Texas A&amp;M University. To provide students with hands-on experience in evaluating real oil and gas well logs, we utilize publicly available data from various states.
I have identified several wells in Dawson and Fallon counties, Montana, for which I would like to obtain [update: geophysical] well log data to support our students' training and education. Could you kindly assist with this request? I would be happy to provide a list of API numbers if needed.</t>
  </si>
  <si>
    <t>Sarah Pagon</t>
  </si>
  <si>
    <t>We are requesting an opportunity to obtain copies of public records that pertain to the Montana Motorists Sign Information and Tourist Oriented Directional Sign Programs. 
The documentation we request is as follows: 
• Prior RFP released for current vendor contract (most likely 2012)
• Copy of the current vendor contract, with any relevant amendments
If you have digital files of the information, that would be much appreciated.</t>
  </si>
  <si>
    <t>The complete Unemployment Division file on Paula J. Buff related to her employment with Lincoln County Clerk and Recorder - Elections</t>
  </si>
  <si>
    <t>Mark Stermitz, Crowley Fleck, PLLP</t>
  </si>
  <si>
    <t>This request is for documents prepared by the Independent Cost Estimator (ICE) in determining preliminary and final estimates for the following project:
Contract ID: CM624 NHPB STWD(788)
MT-200 Bridges – Lewistown Area
Specifically, the documents requested are as follows:
- Documents showing the ICE’s equipment rates.
- Documents showing ICE's overhead rates used in the estimate.
- Documents showing ICE's review or analysis of the site of the work.
- Documents showing any analysis by ICE of how the work should be performed.
- Documents showing all arithmetic extensions of ICE's calculations.
- All worksheets used in preparing the estimate
- Ǫuotations from subcontractors and/or suppliers.
- Documents showing ICE's labor rates.
- Documents showing ICE's efficiency or productivity factors.
- Documents, lists and calculations for the equipment to be used to complete the work.
- Documents showing equipment rates used in the ICE bid; including fuel cost per hour, ownership costs, overhead costs, parts costs, etc.
- Earthwork calculations and mass diagram including haul distances and cost calculations.
- Description of risk and contingency amounts that have been included in the estimate.
- Identify gravel pits, material sources and royalty amounts.
- Calculations and breakdown of costs assigned to each bid item listed in the contract.</t>
  </si>
  <si>
    <t>This is a request for documents prepared by the Independent Cost Estimator (ICE) in determining preliminary and final estimates for the following project:
Contract ID: CM123 
STPP-CRSII 83-1(46)5
Salmon Lake
Specifically, the documents requested are as follows:
- Documents showing the ICE’s equipment rates.
- Documents showing ICE's overhead rates used in the estimate.
- Documents showing ICE's review or analysis of the site of the work.
- Documents showing any analysis by ICE of how the work should be performed.
- Documents showing all arithmetic extensions of ICE's calculations.
- All worksheets used in preparing the estimate
- Ǫuotations from subcontractors and/or suppliers.
- Documents showing ICE's labor rates.
- Documents showing ICE's efficiency or productivity factors.
- Documents, lists and calculations for the equipment to be used to complete the work.
- Documents showing equipment rates used in the ICE bid; including fuel cost per hour, ownership costs, overhead costs, parts costs, etc.
- Earthwork calculations and mass diagram including haul distances and cost calculations.
- Description of risk and contingency amounts that have been included in the estimate.
- Identify gravel pits, material sources and royalty amounts.
- Calculations and breakdown of costs assigned to each bid item listed in the contract.</t>
  </si>
  <si>
    <t>This request relates to public information request R004958-012525 and supplements that request to understand how the sewer pipe and associate lift station first came into existence for the two hotels on North Interchange in Dillon, MT. The current landowner of parcels 18-0326-18-2-03-01-1000 (40.37 acres) and 18-0326-18-2-03-01-1001 (5.31 acres) has proposed to subdivide and annex/zone 5 additional acres to the 5.31 acres and build a Love's Travel Stop. City Council has approved annexation (city) and rezoning (C2) of both parcels, violating the City of Dillon's Growth Policy. The two parcels have no COS and Beaverhead County Clerk has not recorded anything (yet). The first hotel, 18-0326-18-2-03-01-1001, "Comfort Inn," with 48 units was built in 1982 (legal description S18, T07 S, R08 W, C.O.S. 1033, PARCEL WS, ACRES 2). It is prudent to think this commercial facility triggered permits that may or may not have been submitted to DEQ. The second hotel,18-18-0326-18-2-03-05-0000, "Fairbridge Inn," with 58 units was built in 1998 (legal description S18, T07 S, R08 W, C.O.S. 1033, PARCEL WS, ACRES 2). I want to know how this sewer pipe (which is actually irrigation pipe) came to be installed to service the two hotels. City meeting minutes are attached to provide some history to the state of this infrastructure. It has come to my attention that Dean Bjerke has hired WGM Group to help him with engineering this site; a professional engineer from the same entity signed the application/certification for a municipal facilities exclusion on behalf of the municipality. I am trying to understand how that is legal. The engineer certified, "1) The existing water and wastewater systems are in compliance; 2) the water and wastewater systems have adequate capacity to meet the needs of the project; and 3) the municipality has or will review palns to ensure adequate stormwater drainage and an adequate solid waste." How is this not a conflict of interest? The City of Dillon has no engineer on staff. I allege this is how the substandard sewer and lift station was installed in the first place (no DEQ oversight). My residential parcel is in the middle of this mess. I have sat through every public meeting up to City Council approval of the preliminary plat. Only this week have I seen this application for MFE. This application was submitted before I received notification of any proposal of annexation/zoning/subdivision, so I do not know how this can be in compliance with MCA. To complicate matters, the Ron Johnson first 5.31 acres (geocode  18-0326-18-2-03-01-1001) was never properly annexed into the city limits. The city attorney wrote a legal description for Ron Johnson, based on a retracement survey of his original parcel and recorded it by city council resolution 942 (no survey). This is in violation of MCA as well. It seems that the City of Dillon (again) voted to annex two more parcels into the city limits and rezone without a COS. I realize this is not within your jurisdiction, but the people of Montana rely on public officials following the law.</t>
  </si>
  <si>
    <t>Kacey Smith, Clean N Dry</t>
  </si>
  <si>
    <t>Requesting records of all complaint forms filed by "Lillian Gray" and/or "safeairmt@gmail.com and any/ all related forms to said cases/complaints within the last 10 years to present time.  Including but not limited to CVID 25608</t>
  </si>
  <si>
    <t>Dean Snyder, Morrison-Maierle</t>
  </si>
  <si>
    <t>Form 633's from Townships Ranges in Bozeman:
1N 4E, 1N 5E, 1S 4E, 1S 5E, 2S 5E, 2S 6E, 3S 5E, 3S 6E.
Project entails providing most informed decision to locate new public water supplies for Bozeman.</t>
  </si>
  <si>
    <t>Joan Mell, III Branches, PLLC</t>
  </si>
  <si>
    <t>Make available for public inspection all contracts by the Legislature or a Legislator for services.  This request covers the time frame of the past ten years.  Include all documents associated with the procurement of each contract.  Include any ten day intent to sole source notification pursuant to MAC 2.5.604 and any written justification for using a sole source.  Also provide all written documentation for any exigency procurements.
All communications to and from anyone employed with Department of Administration to include but not limited to Misty Ann Giles, Lauren Sptzierath or John Thomas related to the Agile Analytics, LLC contract with Fmr. President Ellsworth.  Include all texts, voicemail, e-mail, chats, messaging to or from personal or state owned technologies in native format with all metadata.  Produce all communications with the Legislative Auditor or anyone from the Legislature, staff or members regarding abuse of power, waste, or investigation into any complaints about contracting for services by the Legislature or Legislators.</t>
  </si>
  <si>
    <t xml:space="preserve">Jay Slocum - </t>
  </si>
  <si>
    <t>Wolf Data</t>
  </si>
  <si>
    <t>Quincey Purcell</t>
  </si>
  <si>
    <t>I request all agency documents, communications, correspondence, applications, or preliminary engineering reports concerning the following: (1) any existing or proposed wastewater treatment facilities associated with the Calumet refinery or its subsidiary, Montana Renewables, in Great Falls, and any related proposed or existing discharge permits, including any documentation of agreements to send wastewater for treatment to the municipality of Great Falls; and (2) any proposed underground wastewater injection from Calumet or Montana Renewables biofuel production, including the pending Underground Injection Control permit pending with EPA in Pondera County. If there is any information, documents, or correspondence that DEQ determines it cannot release, or refuses to disclose, please state the name of such documents, the subject matter, and cite the authority that permits DEQ to withhold from public disclosure.</t>
  </si>
  <si>
    <t>Kayley Heller, DUAL Surety</t>
  </si>
  <si>
    <t>and I’m currently working on a project gathering financial assurance information on active permitted landfills across the country.  I was hoping you could send me a complete list of Montana’s permitted landfills, as well as with their current financial assurance information. I have attached the documents/ spreadsheet received from the state of Texas as a reference – this level of detail is extremely helpful - especially the amount of financial assurance and the permitee.</t>
  </si>
  <si>
    <t xml:space="preserve">Ann Brown - </t>
  </si>
  <si>
    <t>Grayling</t>
  </si>
  <si>
    <t>This firm is performing a Phase I Environmental Site Assessment for the property located at the following addresses:  1097-1107 (odds only) Red Wing Dr, Bozeman, MT 59715 (APN 06-0904-36-2-01-10-0000) 1225 REDWING DR, Bozeman, MT 59715 (APN 06-0904-36-2-01-10-0000) 1425 Red Wing Dr, Bozeman, MT 59715 2795 &amp; 2799 Wheat Drive, Bozeman, MT 59715 (APNs 06-0904-36-2-01-10-0000, 06-0904-36-2-01-40-0000, 06-0904-36-2-01-70-0000) 834 Red Wing Dr, Bozeman, MT 59715 (APN 06-0904-36-2-01-70-0000)  We are requesting any information from your departments pertaining to:  •	Any reports of the storage, release or spillage of hazardous materials (HAZMAT), or substances or petroleum products, and any underground storage tanks (USTs) and aboveground storage tanks (ASTs) on the property.  •	Industrial wastewater discharge, clarifiers, storm water, or industrial wastewater, including permits to operate and notices of violation on the property. •	Contaminated ground water or soil records •	Air emissions, including permits to operate, equipment lists and notices of violation.</t>
  </si>
  <si>
    <t>Mark Bentley, Haley and Aldrich</t>
  </si>
  <si>
    <t xml:space="preserve">I accessed bridge cross sections collected during bridge inspection report for several bridges on the Clark Fork River near Dear Lodge, Montana. Bridge Numbers 01500, 01501, 06552, 04955, and 06549. The cross sections are helpful in understanding long term erosion trends in the river, but the information available online only goes back to around 2018. Are additional bridge inspection cross sections (earlier than 2018) available for these bridges? If so, is this something that can be accessed or something the DOT can provide?
Could I also request available record drawings / as-builts for those bridges? </t>
  </si>
  <si>
    <t>Gregg Smith, Smith Oblander Meade &amp; Mitcham, PC</t>
  </si>
  <si>
    <t>Any and all contracts between the State of Montana, the Department of Public Health and Human Services, or other agency, and Rays of Light, LLC, and/or Raylene Franklin.</t>
  </si>
  <si>
    <t>Dane Clark</t>
  </si>
  <si>
    <t>These are the four items that I am requesting/demanding: 
1. the complete loan file for loan #966428-0750 held at WHITEFISH CREDIT UNION ASSOCIATION, mortgagee on behalf of THORCO INCORPORATED, Mortgagor
2.  the investigation and results that the Montana Department of Banking and Financial Institutions conducted pertaining to the complaint made by Dennis Thornton of THORCO INCORPORATED 
involving loan #966428-0750 (estimated date being on or after October 16th 2018)
3.  the investigation and results that the Montana Department of Administration conducted pertaining the Bank Oversight committee's positive vote to initiate said investigation involving the complaint 
made by Dennis Thornton of THORCO INCORPORATED involving loan #996428-0750 (estimated date being on or after February 10th 2022)
4. all records of communications between the Montana Division of Banking and Financial Institutions &amp; WHITEFISH CREDIT UNION ASSOCIATION
involving Dennis Thornton and/or THORCO INCORPORATED (from March 1st 2009 to current)</t>
  </si>
  <si>
    <t>Colette Rosenberg, Fieldnotes</t>
  </si>
  <si>
    <t>Pursuant to the Montana Freedom of Information Act, I hereby request the following records:
All communications, including attachments, to/from any of the following individuals:
Governor Gianforte
Lt. Governor Juras
Chief of Staff, Christine Heggem
Chief of Staff, Christine Heggem
Deputy Scheduler, Alana Brown
Engagement Director, Karli Hill
Policy Director, Rachel Green
Policy Advisor, Kevin Northey
Policy Assistant, Brandon Wenzel
Deputy Chief of Staff/Senior Advisor, Travis Hall
Communications Director, Sean Southard
Deputy Communications Director, Kaitlin Price
And anyone communicating from any of the following emails or email domains:
@americafirstpolicy.com [americafirstpolicy.com] 
@afpi.com [afpi.com]  
@americafirstworks.com [americafirstworks.com] 
@TrumpVanceTransition.com 
@47Transition.com  
@americanxt.org [americanxt.org]
@clr.com [clr.com]
@bssglobal.com [bssglobal.com]
rtscout72@gmail.com
Lynne.Hames@clr.com
Chris.Wright@libertyfrac.com 
Please search your records from November 1, 2024 to the current date.</t>
  </si>
  <si>
    <t>Erin Tynan, SMR Research Corp</t>
  </si>
  <si>
    <t>I would like the list of elevator inspections data. Data to include business name/facility, address, city, state, zip, date licensed, etc. Data dates range from January 1, 2022 to present.</t>
  </si>
  <si>
    <t>Jacob Christiansen</t>
  </si>
  <si>
    <t>Looking for our neighbors COSA application and all supporting documentation submitted.  Specifically, Lot Layout and Pre development conditions.  The storm water management plan has a direct affect on our property, and the neighboring properties.   Jennifer Ramsey, PE, at the MTDEQ and our attorney recommended to request this information as it is legal available to us.  It is from the EQ#21-1170 - Tract 1 of COS 21889 application.  Thank-you and your prompt cooperation is greatly appreciated.</t>
  </si>
  <si>
    <t>Brandon Yung, Central Valley Fire</t>
  </si>
  <si>
    <t>Please provide Letter of Occupancy and all approved construction documents for 58 Silver Leaf Lane, Bozeman, MT. 59718</t>
  </si>
  <si>
    <t>Taylor Haas</t>
  </si>
  <si>
    <t>All information held by the Department of Environmental Quality related to the proposed subdivision of property owned by Nathan and Amber Pirtz in Carbon County, Montana, more particularly described as the W1/2 of Section 21, Township 7 South, Range 20 East, and the S1/2SW1/4 of Section 16, Township 7 South, Range 20 East, both in Carbon County, Montana. The requester seeks any information relating to DEQ’s subdivision review of the above-described parcel or preliminary review of a proposed development pursuant to Mont. Code Ann. § 76-4-129, including as it relates to the physical conditions, water supply, wastewater treatment, solid waste, drainage, geology, vegetation, wildlife, roads, utilities, emergency services, schools, land use, and parks and recreation facilities of the proposed subdivision.</t>
  </si>
  <si>
    <t>Rachel Seal, Allied Universal-Electronic Monitoring</t>
  </si>
  <si>
    <t>I would like to submit a Public Records Request for the current Electronic Monitoring contract (GPS tracking, RF monitoring, app-based tracking and alcohol monitoring). 
Please provide the following information:
-Current Contract
-Any amendments
-Last 6 months of monitoring invoices.</t>
  </si>
  <si>
    <t>Milena Zilo, Zilo International Group, LLC</t>
  </si>
  <si>
    <t xml:space="preserve">Hello, I'd like to request copies of all proposals received for PHH25-0579AB Vocational Rehabilitation Consumer Satisfaction Survey. Thank you! </t>
  </si>
  <si>
    <t>Kenny Edge, Tetra Tech</t>
  </si>
  <si>
    <t>To Whom It May Concern:  Tetra Tech EM Inc. (Tetra Tech) is conducting a Phase I Environmental Site Assessment (ESA) at the above-mentioned property located at 1606 Gold Avenue, Gallatin County, Bozeman, Montana 59715. This investigation is being conducted in order to identify evidence of any recognized environmental conditions (REC) that may have an adverse environmental impact upon the subject property. Tetra Tech’s client is requesting a due diligence investigation. According to ASTM Standards E 1527-13, property record reviews are required prior to completing this investigation. Tetra Tech is requesting any records you may have concerning the property of interest. Records may include, but are not limited to:  · Records indicating former operations/owners · Site remediation/investigation activities · Contamination issues in soil or groundwater · Environmental violations · Leaks or spills of hazardous materials · Sewer or septic issues; issued permits · Storage or use of hazardous materials · No further action letters · Monitoring well installations and/or sampling results · Consultations with the U.S. Environmental Protection Agency (USEPA) · Underground or aboveground storage tanks (tank abandonment, removals and closures) · Sites that may be classified as State Hazardous Waste sites · Building Code Violations · Fire Code Violations  Any assistance from your office would be greatly appreciated. If you have any questions or concerns regarding this request or if you need additional information to assist with your record search, please feel free to contact me via phone at (713) 854-5296 or email at Kenny.edge@tetratech.com. Thank you in advance for spending time on this matter  Thanks,  Kenny Edge| Sci. Environmental Scientist I []  Tetra Tech Inc. | Leading with Science® | EMI</t>
  </si>
  <si>
    <t>Jayson Zirman</t>
  </si>
  <si>
    <t>am requesting copies of the contract(s) currently in effect between Montana's Department of Public Health and Human Services (or any other Department that provide Medicaid services to the elderly) and the vendor(s) responsible for providing the case management software / solution for the following:
• Long-term Care Ombudsman
• Adult Protective Services
• Older Americans Act Programs
• Nutritional or Meal programs such as Meals on Wheels
Additionally, if the vendor was selected through a Request for Proposals (RFP) process, could you please provide the corresponding RFP.</t>
  </si>
  <si>
    <t>Rob Cameron, Jackson, Murdo &amp; Grant, P.C.</t>
  </si>
  <si>
    <t>In accordance with Article II, sections 8 through 10 of the Montana Constitution and
Title 2, Chapter 6, Part 10 of the Montana Code Annotated, I hereby request that you
provide me copies of all documents including, but not limited to, all invoices and proof
of payments regarding the original contract dated December 6, 2019 and any
amendments, with AT&amp;T. If necessary, please forward this request to your designated
contact for public information requests. (update - All documents including, but not limited to, all invoices and proof of payments, amendments, modifications, addenda and attachments related to any and all contracts with AT&amp;T. )</t>
  </si>
  <si>
    <t>I am requesting from DLI any and all independent contractor exemption certificate (ICEC) materials for Blacktail Law Group, including ICEC materials for attorney Abby Moscatel, including emails about the matter, for the period of January 2023 through March 2023.</t>
  </si>
  <si>
    <t>To Whom It May Concern:   Tetra Tech EM Inc. (Tetra Tech) is conducting a Phase I Environmental Site Assessment (ESA) at the above-mentioned property located at 1606 Gold Avenue, Gallatin County, Bozeman, Montana 59715. We are looking for information on the surrounding areas/addresses related to this Phase I ESA in Bozeman, Montana: 411 Bond Street; 701 Gold Avenue; 1410 N Rouse; 622 E Tamarack Street; 516 Tamarack; and 907 N Rouse Ave. This investigation is being conducted in order to identify evidence of any recognized environmental conditions (REC) that may have an adverse environmental impact upon the subject property. Tetra Tech’s client is requesting a due diligence investigation. According to ASTM Standards E 1527-13, property record reviews are required prior to completing this investigation. Tetra Tech is requesting any records you may have concerning the property of interest. Records may include, but are not limited to: · Records indicating former operations/owners · Site remediation/investigation activities · Contamination issues in soil or groundwater · Environmental violations · Leaks or spills of hazardous materials · Sewer or septic issues; issued permits · Storage or use of hazardous materials · No further action letters · Monitoring well installations and/or sampling results · Consultations with the U.S. Environmental Protection Agency (USEPA) · Underground or aboveground storage tanks (tank abandonment, removals and closures) · Sites that may be classified as State Hazardous Waste sites · Building Code Violations · Fire Code Violations Any assistance from your office would be greatly appreciated. If you have any questions or concerns regarding this request or if you need additional information to assist with your record search, please feel free to contact me via phone at (713) 854-5296 or email at Kenny.edge@tetratech.com.   Thank you in advance for spending time on this matter.  Thanks,  Kenny Edge| Sci. Environmental Scientist I[]| Leading with Science® | EMI</t>
  </si>
  <si>
    <t>Chelsea King, AK Investigations</t>
  </si>
  <si>
    <t>I would like request any and all non medical records held for the below listed individual, including disciplinary reports, programming, jobs, any and all intake forms, classification records, visitation logs, transportation logs, phone logs, grievances, and any other non medical records maintained by the Department of Corrections regarding the above named individual.
Name: Riley Woodhouse
DOB: XX/XX/XXXX
SSN: XXX-XX-XXXX
DOC ID#: 3031234</t>
  </si>
  <si>
    <t>We are preparing a Professional Engineering Report for the Town of Philipsburg Water System. we are looking for all water system documents.  All plans  Design reports  Inspections Violations Sanitary Surveys And anything else that is related to the Philipsburg water system</t>
  </si>
  <si>
    <t>Aaron Curry, Dex Imaging</t>
  </si>
  <si>
    <t>I hope this message finds you well. I am writing to request a copy of the bid tabulation and the awarded quote for a wide format scanner that was quoted on January 27, 2025. Specifically, I would like to obtain the documentation regarding the bids submitted, the tabulation of those bids, and the awarded quote.  As this information is likely to be a public record under the Montana Public Records Act, I would appreciate it if you could provide me with these records at your earliest convenience.  Thank you in advance for your attention to this request. I look forward to your response.  Best regards, Aaron Curry 801-791-9744</t>
  </si>
  <si>
    <t>MPERA</t>
  </si>
  <si>
    <t>Erin Raasch, Open the Books</t>
  </si>
  <si>
    <t xml:space="preserve">Electronic Document which lists all Montana Public Employees Retirement System Active members with a reported pensionable earning amount in the year 2024. Each member record should include the active member's full name, 2024 pensionable earning amount, and the employer (school district) name. </t>
  </si>
  <si>
    <t>Mike Bourgeois, Deloitte Consulting</t>
  </si>
  <si>
    <t>This is a request for public records related to RFP: DPHHS-RFP-2024-0541GW, DPHHS Child Welfare solution. We have 2 requests.
1. Remaining vendor responses. We have previously been provided Accenture and CGI. We're requesting responses from i) Business Integra Technology Solutions Inc. ii) Elixir Lab USA Inc. iii)
2. Orals Presentation Video/Audio - We're requesting video of i) Accenture ii) CGI iii) Deloitte</t>
  </si>
  <si>
    <t>Hello,  I am requesting any design or as-built drawings for sanitary sewer or stormwater mains in Laurel, MT within the following locations: along East Main Street, West 1 Street, 2nd Ave, 1st Ave, Montana Ave, Colorado Ave, Pennsylvania Ave, Wyoming Ave and Washington Ave. Please see attached map for location of request.  Thank you!</t>
  </si>
  <si>
    <t xml:space="preserve">DPHHS </t>
  </si>
  <si>
    <t>Heather Carroll</t>
  </si>
  <si>
    <t>-any inspection report of Wood Creek Academy or Turning D Ranch
-Any corrective plan submitted by Wood Creek Academy or Turning D Ranch, and any response by the Department
-Any complaint filed against Wood Creek Academy or Turning D Ranch
The time period is 1/1/2010 - 12/31/2021</t>
  </si>
  <si>
    <t/>
  </si>
  <si>
    <t>Michael Kay, HealthStream, Inc.</t>
  </si>
  <si>
    <t>My company, HealthStream Inc., provides primary source verification automation as a credential verification organization to healthcare facilities in Montana. We’re seeking a method to access the MT Nursing Assistant license lookup via an API (https://mt-reports.com/portal/searchcertificate.aspx [mt-reports.com] [mt-reports.com [mt-reports.com]]). All our searches are based on the client hospital’s list of professionals, in this case CNAs and HHAs in MT I’ve reached out to the service provider, JUMP Technology, who suggested I request permission from MT to access their API and the MT CNA dataset, otherwise, our automated search through the public search portal will be flagged as a bot. Could you provide HealthStream permission to access the API so we can work with JUMP Technology, or if there is another option, we are open to suggestions. The ultimate goal is to help our healthcare organizations verify CNAs at minimum every 30 days and monitor any changes to status such as new discipline/actions.</t>
  </si>
  <si>
    <t>Mike Hess, USDA</t>
  </si>
  <si>
    <t xml:space="preserve">I would like confirmation of livestock (cattle) ownership and livestock (cattle) sales for the years 2014-2024 for the following entities and/or individuals in order to properly administer a Term Grazing Permit.
Lazy EL Ranch Corp 
Or 
Lazy EL Ranch Corporation
</t>
  </si>
  <si>
    <t>Charles "Casey" Ross, W R Henderson Construction</t>
  </si>
  <si>
    <t>We are requesting any and all information regarding two drill holes near the Hog Heaven Mining District we believe were permitted, possibly drilled, and abandoned by Kennecott Exploration sometime between 1995-1997.  these two holes are located in sections 24 and 25, T25N, R24W (see attached map).  We have inquired about these holes from geologists and other personnel we could track down from Coca Mines, Pan American Silver, Brixton, and other past operators in the district, but no one we spoke with knows anything about the two holes.  We know that Kennecott Exploration did permit and drill at least two holes in Section 17, T25N, R23W (see attached map) in 1996 near the Flathead Mine.  We suspect these two holes in question could have been included on the same permit as the two holes drilled in 1996 on section 17, T25N, R23W, but they also could potentially be associated with another, separate permit.</t>
  </si>
  <si>
    <t>Isabel Keddy-Hector</t>
  </si>
  <si>
    <t>I am requesting data pertaining to the generalized state agency workforce: number of FTE's, vacancy rates, turnover rates and overtime expenditures per fiscal year for the most recent years for which data is available. I would like this data for each agency please.
A description of each metric is below:
Workforce: Number of FTE's
Vacancy Rate: Ratio of budgetd to actual FTE's in a given fiscal year
Turnover Rate: Ratio of average # of FTE's to the # of separations within the same fiscal year
Overtime: The overtime expenditures per agency per year</t>
  </si>
  <si>
    <t>Catherine Fisher, Ind. Journalist</t>
  </si>
  <si>
    <t>1. Any emails between the dates of 11/01/2024 and 02/21/2025 involving at least one department of corrections employee, Jim Salmanson containing at least one of "embezzlement", "paid leave", "unpaid leave", "embezzling", "embezzled", "embezzle"
2. Any personnel and HR documents, physical or digital, relating to investigation or discipline of Jim Salmanson between the dates of 11/01/2023 and 02/21/2025</t>
  </si>
  <si>
    <t>The property COS does not seem to match the COSA provided by the Client. The records request aims to understand what approvals are in place with the DEQ/County to develop a plan for COSA Rewrite to be compliant for sale of the 10 acre Parcel A.  GORHAM FAMILY TRANSFER - Approved 3/1/22 309 &amp; 311 Treetop Haven Road - Geocode: 07429532401040000 &amp; 07429532401070000 191 Stones Throw Lane - Geocode: 07429532401090000 COS #: 22178</t>
  </si>
  <si>
    <t>Benjamin Cripe, Mployer</t>
  </si>
  <si>
    <t>We are looking to compile data on all employers in Montana with Workers’ Compensation Policies, and I am hoping you can assist or direct me to the proper department to assist with my request. Essentially, we would like to request the following information for all employers with Workers’ Comp policies in the state of Montana for policy years 2022, 2023, 2024, and 2025:                                                              Company Information
Company Address
Industry Information
Policy Information
Risk &amp; Rating Factors</t>
  </si>
  <si>
    <t>Austin Sparrow, Tri-County Disposal</t>
  </si>
  <si>
    <t>permit number is MTR000479 for the Valley View Landfill in East Helena coordinates 46.56519571055333, -111.90508956325635. the last 10 years of inspections, annual reports, and any other documents that will help determine past deficiencies. if 10 years is too long, as far back as possible would be great. if it is easier any documentation you have we would be fine with sorting through.</t>
  </si>
  <si>
    <t xml:space="preserve">Matthew Bain - </t>
  </si>
  <si>
    <t>Communications</t>
  </si>
  <si>
    <t xml:space="preserve">Thomas Young - </t>
  </si>
  <si>
    <t>Block Management</t>
  </si>
  <si>
    <t>Alisha Donet</t>
  </si>
  <si>
    <t>There is a "Montana" sign right about the sign at the continental divide, and I'm trying to find out who owns the copyright to that sign? My father is a professional photographer and took a photo of that sign. We would like to use the photo on iStock for either commercial or editorial purposes but want to know if a property release is necessary for the artwork on the sign. If someone could email me back or give me a call about this, I would really appreciate it!</t>
  </si>
  <si>
    <t>Natalie Matney</t>
  </si>
  <si>
    <t xml:space="preserve">Under the Montana Public Records Act § 2-6-1001 et seq.., I am requesting public records from the Montana EMS Trauma Systems and Injury Prevention Program. Specifically, I am requesting a copy of the following items for Eagle Ambulance Service and A-1 Ambulance. 
1. Application for Licensure – most recent application or renewal 
2. Certificate of Insurance </t>
  </si>
  <si>
    <t>Hello I would like to know if you could email me an updated Financial Assurance Information listing for Solid Waste Facilities, for the entire state. Information I would like is: LIC number Facility name Facility location address Facility city Facility state Facility zip County Mechanism Updated C/PC estimates Date received Balance of closure fund Balance of post closure fund Balance of corrective action Cost estimate closure Cost estimate post closure Deposit date Please let me know. Thank you</t>
  </si>
  <si>
    <t>Good afternoon, I would like to request records of Incident No. 21099, reported at 17 Powertrain Road, East Helena, Jefferson County. The responsible party is listed as City County Sanitation Services Inc. Incident observed on October 25, 2018 and received on January 4, 2019. Complainant stated that 500 gallons of oil in 55-gallon drums were disposed of in an unlined cell of the onsite landfill. Complainant also mentions that scrap material was stored outside of the permitted landfill boundary.</t>
  </si>
  <si>
    <t>Tiffany Chen, Argonne National Laboratory</t>
  </si>
  <si>
    <t>My name is Tiffany Chen and I am a researcher at Argonne National Laboratory working with the Division of Energy System Infrastructure Assessment Water Reuse Project. I am seeking access to any datasets related to Montana's water reuse and municipal wastewater reclamation facilities from year 2019-2021. I am requesting access to any permits such as NPDES permit or Monthly Operating Reports (MORs) related to water reuse.</t>
  </si>
  <si>
    <t>Beth Hayes, Montana Legal Services Association</t>
  </si>
  <si>
    <t xml:space="preserve">I am requesting the full case file for my client Kaegan Bonstein, Claiming ID: 001 458 338, related to the overpayment. We have previously submitted an Agent Designation form. </t>
  </si>
  <si>
    <t>Jason Tonelli, Abound Health</t>
  </si>
  <si>
    <t>I am requesting access to Medicaid claims data for providers participating in Montana's Home and Community-Based Services (HCBS) waiver programs, specifically:
Big Sky Waiver (BSW)
Children's Autism Waiver (CAW)
0208
Any others missed
I am seeking data that includes:
2) Total amounts paid to each provider, categorized by service type (e.g., respite care, day support, residential), including provider names.
1) Data for a full fiscal year for the most recent year available.</t>
  </si>
  <si>
    <t>Sarah MacCormick, Whitefish Legacy Partners</t>
  </si>
  <si>
    <t xml:space="preserve">I am requesting the 'Trust Lands Surface Tracts by Trustee' layer for Northwestern Montana. I work for Whitefish Legacy Partners and we closely partner with the DNRC to provide recreation opportunities around Whitefish. We want this data for internal use only to see the trustees of different State Trust lands. Thank you for your time. </t>
  </si>
  <si>
    <t>Good morning,  I would like to request records for the Valleyview/Tri County Major Class II Landfill (Site ID 146503; 300 Highway 518, Jefferson County). Please include the following types of records, if applicable:  Solid waste permit application documents  Current solid waste permit  Construction and design documents  Groundwater monitoring reports Inspection reports and NOVs Tonnage reports since 2020</t>
  </si>
  <si>
    <t>Vee Miller, Montana Property Angels</t>
  </si>
  <si>
    <t>Property on 554 Country Way (in Kalispell) a) The buyer that is interested in the property was curious if a address change could be done or an addition to get a Reserve address? b)	Is a sewer line being installed for the people who have properties on West Reserve/Country Way to connect to?
c)	What is the timeline for the road construction, estimated completion date? (the expansion on Reserve on Kalispell or the Whitefish Stage Rd and Reserve in Kalispell)</t>
  </si>
  <si>
    <t>Greg Coleman, Park County Office of Emergency Management</t>
  </si>
  <si>
    <t>I am requesting information on who is currently paying taxes into the Paradise Valley Fire Service Area. I am working with our GIS and the fire departments to update the fire department tax roles. A digital file that includes name and parcel information would be very much appreciated.</t>
  </si>
  <si>
    <t>Regina Rodriguez, Medical Board of California</t>
  </si>
  <si>
    <t>I am requesting Certified copies of Disciplinary Board Action documents - Re: DEVOUS, ARNOLD SCOTT, M.D. – License No. 4771 – Case No. 2020-MED-325 – Date of Action: 05/16/2022. Please provide all/any disciplinary documents (inc. Statement of Charges and Final Decision) associated with the mentioned licensee/case no. I have obtained a copy of the documents from the Montana Board of Medical Examiners website, but certified documents are needed for the Medical Board of California’s disciplinary process.</t>
  </si>
  <si>
    <t>We are conducting a Phase 1 ESA on the Deano's Travel Plaza/Mobil gas station property located at 5318 West Harrier, Missoula, Montana 59808, Missoula County Geocode (parcel) number 04-2199-01-1-02-09-0000. An aerial map of the parcel can be provided for better clarification on its location. Do you have on file, any records of environmental concern regarding solid and/or hazardous waste permits, flammable contents permits, storage tank registrations, LUST cases, spills, releases, investigations, septic permits, and/or violations for this Site?</t>
  </si>
  <si>
    <t>Celeste Friel, Taft Law</t>
  </si>
  <si>
    <t>Pursuant to the Montana Public Records Act, I am filing this request for information regarding Montana’s relationship with the National Association of State Procurement Officials (“NASPO”), and its cooperative purchasing vehicle known as NASPO ValuePoint. It appears that you are the Montana point of contact with NASPO. 
To that end, we are seeking information on the following topics:
1. Montana’s use of cooperative contracts, including NASPO ValuePoint and any other cooperative purchasing organizations. Specifically, is there a list or any policy that outlines what cooperative contracts can be used within Montana?
2. Whether Montana has policies, procedures, or directives regarding the use of cooperative contracts by its agencies and political subdivisions. Specifically, are there any restrictions that limit the use of certain cooperative contracts? Or, are there specific regulations that prevent Montana employees from pursuing cooperative contracts, as an alternative to NASPO ValuePoint?
3. The extent of Montana’s and its officials’ are involved with NASPO and NASPO ValuePoint, including such things as board membership or any direct or indirect benefits provided by NASPO or NASPO ValuePoint to Montana or individual Montana employees.
4. Whether NASPO or NASPO ValuePoint have provided reportable gifts, accommodations, etc. under Montana’s public employee ethics laws.
Therefore, pursuant to the Montana Public Records Act, Mont. Code Ann. § 2-6-1001 et seq., please provide documents responsive to the questions above, which be found in the following categories:
1. All policies, procedures, emails, letters, memoranda, correspondence, or other documents or records related to or regarding the use of cooperative contracts by Montana’s agencies and political subdivisions.
2. All policies, procedures, emails, letters, memoranda, correspondence, or other documents or records related to or regarding any preferences or priorities for the use of particular cooperative purchasing organizations by Montana’s agencies and political subdivisions.
3. All documents or records related to the State Chief Purchasing Officer and/or Montana’s involvement with NASPO and NASPO ValuePoint, particularly any documents or records related to:
a. Board membership by any Montana official on NASPO’s board;
b. Benefits provided by NASPO to Montana and its officials, agencies, and political subdivisions;
c. Any indirect benefits provided by NASPO to Montana and its officials, agencies, and political subdivisions; and
d. NASPO membership information, benefits, or guidance.
4. All annual gift or ethics reports for the calendar years 2022, 2023, and 2024, for you and any other Montana official who has received any gifts, monies, trainings, hotels, meals, alcohol, or other accommodations from NASPO and/or NASPO ValuePoint.</t>
  </si>
  <si>
    <t>JR Casillas, Orr McDonnell Law PLLLC</t>
  </si>
  <si>
    <t xml:space="preserve">All documents and other tangible things containing, referring to, or related to communications and/or agreements by and between The MDT and Robert Shope for R/W Project ID: STPS 2013-1(26)4, Uniform Project No. 6138-026-000, for Parcel 45 in Ravalli County including, without limitation, all emails, text messages, letters, right-of-way agreements, compensation agreements or payment records, easements, and/or access or encroachment agreements. The main focus of this request is to determine how much compensation The MDT paid Robert Shope as consideration for the land at issue. </t>
  </si>
  <si>
    <t>We are conducting a Phase 1 ESA on the Deano’s Travel Plaza/Exxon gas station property located at 5055 North Reserve Street, Missoula, Montana 59808, Missoula County Geocode (parcel) number 04-2200-05-3-01-02-0000. An aerial map of the parcel(s) is attached (or) can be provided for better clarification on its location. Do you have on file, any records of environmental concern regarding solid and/or hazardous waste permits, flammable contents permits, storage tank registrations, LUST cases, spills, releases, investigations, septic permits, and/or violations for this Site?</t>
  </si>
  <si>
    <t>Melissa Wong, Montana Libertarian Party</t>
  </si>
  <si>
    <t>Under Article II, section 9 of the Montana Constitution and Title 2, Chapter 6 of the Montana Code Annotated, I am requesting an opportunity to inspect records relating to the “Defend the Guard” bills - HB 404 (2025), HB 527 (2023), and SB 560 (2023) - that have been introduced in the Montana Legislature. Our request includes, but is not limited to, documents concerning helicopter rides and tours of Fort Harrison provided to Montana legislators, alleged negative consequences to Montana resulting from the passage of the bills, identification of military personnel making such claims, and communications with the Legislative Fiscal Division, the Governor’s Office, legislators, or anyone else regarding the fiscal or any other cost of the legislation.
If there are any fees for searching or copying these records, please inform me if the cost will exceed $50. However, 
I would also like to request a waiver of all fees in that the disclosure of the requested information is in the public interest and will contribute significantly to the public’s understanding of the use of public funds, the arguments against the legislation, and the authority of those making accusations. I am the Chairwoman of the Montana Libertarian Party, and the information will be extremely valuable to our members and voters and the public at large. This information is not being sought for commercial purposes.
If access to the information I am requesting will take longer than a ‘reasonable’ amount of time, please contact me with information about when I might expect copies or the ability to inspect the requested records.
If you deny any or all of this request, please cite each specific exemption you feel justifies the refusal to release the information and notify me of the appeal procedures available to me under the law.
Thank you for considering my request.
Sincerely,
Melissa Wong - Chair of the Montana Libertarian Party</t>
  </si>
  <si>
    <t>Kimberly Hill</t>
  </si>
  <si>
    <t>I am requesting all of Jeramey Hill's medical records and kites since May 1, 2024
I would also like to request of the grievances he has filed since May 1, 2024</t>
  </si>
  <si>
    <t>Rachel Thew</t>
  </si>
  <si>
    <t>I, Rachel Jean Thew, am hereby requesting public records from Montana FWP of the following individual, Larry Scott Robinette. I would like records of Larry Robinette's fishing and hunting licenses within the range of years from 2018 to 2025. Larry's information is as follows:
Date of Birth: XX/XX/XXXX
Phone #: []
Mailing Address: []
Email: []</t>
  </si>
  <si>
    <t>Amir Borges Ferreira Neto</t>
  </si>
  <si>
    <t xml:space="preserve">I am Amir Neto, Associate Professor of Economics at Florida Gulf Coast University. I am currently examining the impact of the introduction of sports betting on state lottery revenues. I am writing to request access to monthly lottery revenue data for an academic research project in collaboration with Joseph Nedved and Dr. Brad Humphreys at West Virginia University and Adam Hoffer at The Tax Foundation. 
To conduct our study, we are seeking historical and current monthly revenue sales data, specifically, we are looking for the dollar value of monthly revenue sale for all games.  </t>
  </si>
  <si>
    <t>Kemp Garcia, Dig Law Advocates</t>
  </si>
  <si>
    <t>I am looking for a Right of Way Permit and documents filed to obtain the permit. We believe Big Sky Utilities installed new Charter Communication lines in and around Hwy 93 in Ronan, MT. Supporting documents should be construction plans, traffic control plans, and franchise easement agreements. And any other supporting documents. 
If this is the company that did the installation along HWY 93 and in Ronan, MT it appears the work was completed in January or February of 2025.
Our client damaged a Charter Communication line in one select location. Charter is charging our client for installing of over 1700 lineal feet of new underground lines</t>
  </si>
  <si>
    <t>Aaron Pahl</t>
  </si>
  <si>
    <t>I would like to submit a public records request for all avian wildlife rehabilitation annual reporting forms as far back as they still exist up to present or any records related to avian wildlife rehabilitation patients.</t>
  </si>
  <si>
    <t>Steve Wagner, Citizens Commission on Human Rights</t>
  </si>
  <si>
    <t>I am submitting this request for public records under the Montana Public Records Act, seeking data from your agency on Medicaid prescription drug claims for children prescribed psychotropic drugs issued to patients under 18 years old, broken down by age (or age brackets if individual ages are not available), between January 1, 2019, and December 31, 2024.
Classes of Drugs Requested: 
• Antidepressants
• Antipsychotics
• Anti-anxiety drugs 
• Psychostimulants (drugs indicated for ADD/ADHD)
• Mood stabilizers
I have attached a full list of National Drug Codes (NDCs) for these drug classes. 
Requested Data Fields #1:
For each claim, I request the following details:
• Program Type (fee-for-service [FFS] or managed care organizations [MCOs])
• Prescriber Name 
• Prescriber License Number
• Prescriber NPI number
• Drug name and NDC
• Drug class
• Patient age or age range preferably broken down by:
o 0-5
o 6-12
o 13-17
(if these age brackets are not available, please provide the broadest range maintained)
• Total Drug Quantity Dispensed
• Total cost reimbursed per prescription or total claim cost
• Date of prescription or date of service (whichever is available in your records)
I have attached a sample grid to help illustrate the requested data format for easier compilation.
Requested Data Fields #2:
For each provider, I request the following details:
• Prescriber National Provider Identifier (NPI)
• Total number of psychotropic drug prescriptions written per provider
• Number of unique Medicaid beneficiaries who received at least one psychotropic drug prescription from each provider
• Drug category prescribed (e.g., stimulant, antipsychotic, antidepressant, anti-anxiety, mood stabilizer)
• Aggregate patient demographics (if available):
o Age range (e.g., 0–5, 6–12, 13–17)</t>
  </si>
  <si>
    <t>Hello,  I am conducting a Phase I ESA on a 42 acre property on the west end of Billings, MT with an address of 4 S 64th St West. My regulatory records that I ordered for this Phase I ESA show two "SPILLS" notations for this property. I have attached the details I have. Please send all MDEQ records for these two SPILLS listings at this property? Also, please send any other records MDEQ may have for this property/address?  Thank you- Jason Vollmer</t>
  </si>
  <si>
    <t>Tyler Kimble, GovGuide Team</t>
  </si>
  <si>
    <t>I would like to submit a formal request for all open contracts that involve marketing services issued within the last 5 years.
For all contracts that were issued that involve those services, I would also like to request the following items:
- All submitted proposals 
- A copy of the winning proposal to that RFP which led to that contract
- The evaluation criteria and score sheets used to assess all bids:      AGR-RFP-2024-0019TBH
SCI-RFP-2024-0058AB
COM-RFP-2024-0051AB
HIS-RFP-2023-0013AB
DNRC-RFP-2022-1056</t>
  </si>
  <si>
    <t>Seaborn Larson, IR</t>
  </si>
  <si>
    <t>Any written determinations from the Department of Administration denying any sole source contract requests, or exigent contract requests, between 01/01/2023 and 12/31/2024.</t>
  </si>
  <si>
    <t xml:space="preserve">AGR </t>
  </si>
  <si>
    <t>Bowen Greil</t>
  </si>
  <si>
    <t>I would like to kindly request an export of all registered weighing devices in your database preferably in a cvs or excel based file including at minimum the following information were applicable. Without knowing which information you capture please use best judgment to match category names accordingly. If you have any questions, please contact me directly [].
Site Name/Asset Holder Name
Business Name
Site Address inc Postal Code
Device Category and/or description and/or name
Manufacture
Model (if available)
Serial Number (if available)
Last Inspection Date
Status Field If Applicable (Active, Non Active, Out of Compliance, etc)</t>
  </si>
  <si>
    <t>American Bridge Caitie Occhipinti and Chad Smith</t>
  </si>
  <si>
    <t>I am requesting copies of emails and text messages sent from the official email and cell phone accounts of the staff listed below from January 27, 2025 to January 28, 2025 containing the keywords “executive order”, “OMB”, and/or “federal funding”. Please limit your search to the official email accounts and cell phones of the following individuals:
•Governor, Greg Gianforte
•Lt. Governor, Kristen Juras
•Chief of Staff, Christine Heggem
•Director of Indiana Affairs, Misty Kuhl
•Director of Budget and Program Planning, Ryan Osmundson
•Deputy Chief of Staff, Travis Hall
•Communications Director, Sean Southard
•Agriculture Policy Advisor, Celia Rigler
•Constituent Services, Nicolas Miller</t>
  </si>
  <si>
    <t>Pat Todd, National Parks Conservation Association</t>
  </si>
  <si>
    <t>We are working on strategic planning of where to provide resources for fence removal/modification projects. We are requesting the fence lines from fence permeability data- Madison and Paradise. Ideally in a shapefile format. If a shapefile isn't available, an Excel file would also be usable.</t>
  </si>
  <si>
    <t>Alicia Evsen</t>
  </si>
  <si>
    <t>I am looking for any major or minor violations while in DOC, any sex offender treatment attended, and any police reports relating to his original juvenile crime. JUSTIN DOUGLAS COLLOM</t>
  </si>
  <si>
    <t>Andrew Pilsklans, Castle Rock Geotechnical Engineering</t>
  </si>
  <si>
    <t>EHS Septic 2001002 PWWTS &amp; PWS, EQ # 01 - 1055A</t>
  </si>
  <si>
    <t>Ryan Devereaux, Type Media Center</t>
  </si>
  <si>
    <t xml:space="preserve">I am seeking all records of FWP population estimates for elk, moose and mule deer by year's end 1994. </t>
  </si>
  <si>
    <t xml:space="preserve">FWP </t>
  </si>
  <si>
    <t>Abby Kirkaldie</t>
  </si>
  <si>
    <t>The Lewistown BLM field office would like to request the boundaries GIS data layer for the 2024 Block Management areas in Region 4. This data is not currently available in the public facing webmap.</t>
  </si>
  <si>
    <t>Gina Barry, Interstate Engineering</t>
  </si>
  <si>
    <t>Can I please receive copies of the sanitary surveys conducted on the Hinsdale Water and Sewer District wastewater system from the past 10 years? Can I also receive any records of violations, if any?</t>
  </si>
  <si>
    <t>Melissa Mobley, 406DreamRealty</t>
  </si>
  <si>
    <t>looking for any and all site studies or technical reports for the identified property   Legal : MINOR SUB 437, S06, T02 S, R06 E, LOT 2  TBD Evergreen, Bozeman MT 59715</t>
  </si>
  <si>
    <t>Can I please receive a copy of the latest MPDES permit for the Hinsdale WWTF? Also, any violations?</t>
  </si>
  <si>
    <t>DeAnn Thyse</t>
  </si>
  <si>
    <t>On behalf of Grid United, we would like to request information on non-federal projects within your jurisdiction that overlap the North Plains Connector Action Area (see shapefile attached). The North Plains Connector Project crosses Custer, Fallon, and Rosebud counties in Montana, and Golden Valley, Grant, Hettinger, Morton, Oliver, and Slope counties in North Dakota.  Specifically, we are looking for proposed development projects (e.g., industrial, business, powerlines, pipelines, mines, large residential developments, etc.) that are not yet constructed but are reasonably certain to occur. This would include projects that are already permitted or approved, as well as projects with applications still under review, but where project approval and construction are likely.   For each project we are requesting the following information, as applicable: •	Project name •	Applicant/proponent •	Permit ID •	Permit type •	Project description •	Location (maps, Public Land Survey System descriptions, latitude/longitude, and/or GIS data) •	Acres and/or miles of disturbance •	Project status (planned, permitted, ongoing, under construction) •	Schedule and duration   This data will support an assessment of cumulative effects to listed endangered or threatened species or critical habitat, from a proposed Grid United project in the region.</t>
  </si>
  <si>
    <t>Megan Shroyer, Buckingham Ranch LLC</t>
  </si>
  <si>
    <t>I am requesting a color copy of the hard copies of Buckingham Ranch LLC's full claim files before they are shredded as the department is moving to online as the system of record. Claim files consists of the 1)Statement of Claim 2)Supporting Evidence with maps &amp; historical records of use 3)Examination reports 4)Objections &amp; Resolutions. This includes 7 Ground Water Certificates (Buckingham Ranch LLC owns 8, but our most recent ground water certificate #41J 30161951 has already been shredded), 3 Provisional Permits, and 25 Statement of Claims. I understand there is going to be a charge and I am also willing to go to the office and pick them up. I am also requesting to be notified before the originals are shredded so I can get the originals back.
Water Right # Water Right ID Water Right Type
41J 13368 00 13368 GROUND WATER CERTIFICATE
41J 30106914 30106914 GROUND WATER CERTIFICATE
41J 30106915 30106915 GROUND WATER CERTIFICATE
41J 30128545 30128545 GROUND WATER CERTIFICATE
41J 30128549 30128549 GROUND WATER CERTIFICATE
41J 30128551 30128551 GROUND WATER CERTIFICATE
41J 30128553 30128553 GROUND WATER CERTIFICATE
41J 30161951 30161951 GROUND WATER CERTIFICATE
41J 7732 00 7732 PROVISIONAL PERMIT
41J 10008 00 10008 PROVISIONAL PERMIT
41J 7733 00 7733 PROVISIONAL PERMIT
41J 39891 00 39891 STATEMENT OF CLAIM
41J 39898 00 39898 STATEMENT OF CLAIM
41J 39901 00 39901 STATEMENT OF CLAIM
41J 39892 00 39892 STATEMENT OF CLAIM
41J 39899 00 39899 STATEMENT OF CLAIM
41J 39900 00 39900 STATEMENT OF CLAIM
41J 39893 00 39893 STATEMENT OF CLAIM
41J 39894 00 39894 STATEMENT OF CLAIM
41J 39895 00 39895 STATEMENT OF CLAIM
41J 39896 00 39896 STATEMENT OF CLAIM
41J 39897 00 39897 STATEMENT OF CLAIM
41J 39902 00 39902 STATEMENT OF CLAIM
41J 41522 00 41522 STATEMENT OF CLAIM
41J 41524 00 41524 STATEMENT OF CLAIM
41J 41525 00 41525 STATEMENT OF CLAIM
41J 41526 00 41526 STATEMENT OF CLAIM
41J 41521 00 41521 STATEMENT OF CLAIM
41J 30135981 30135981 STATEMENT OF CLAIM
41J 30135988 30135988 STATEMENT OF CLAIM
41J 30135989 30135989 STATEMENT OF CLAIM
41J 30135978 30135978 STATEMENT OF CLAIM
41J 30135983 30135983 STATEMENT OF CLAIM
41J 30135982 30135982 STATEMENT OF CLAIM
41J 30135986 30135986 STATEMENT OF CLAIM
41J 30135985 30135985 STATEMENT OF CLAIM
Personal interest</t>
  </si>
  <si>
    <t>Donna Shewey</t>
  </si>
  <si>
    <t>List of who the investors are in the Anaconda Deer Lodge County Opportunity Zone that was created in the East Yards of Anaconda MT</t>
  </si>
  <si>
    <t>Jonathan Read, Powers Engineering Inc</t>
  </si>
  <si>
    <t>I'm a graduate student at Indiana University.  I'm writing a paper on water resources in North America.  Specifically, I am comparing weather related occurrences to other National Weather Service watches, advisories and warnings throughout the summer months when water is scarce.  I thought it would be interesting to plot the number of Hoot Owl days over the years in Montana along with some of the other data I am collecting.  The time period I am focusing on is 1984-2024, but I would be happy with whatever data you may have available.
I used to live in Helena, so I personally find it quite interesting to see if there are any correlations.  I generally acquire my data from the University of Iowa IEM, but there isn't a Hoot Owl category available.  Any help or direction would be greatly appreciated.
Thank you!</t>
  </si>
  <si>
    <t>Kiera Condon, Montana Food Bank Network</t>
  </si>
  <si>
    <t>Requesting information about Summer EBT (date range: October 1st 2024 to March 1st 2025. ), specifically: 
• Number of cards/families issued
• Number of children served
• Amount disbursed
• Number of cards returned through the mail 
• Benefits spent
• Number of cards with at least some benefits spent (CLARIFIED: So what I was thinking is if a person spends say 10% of EBT on grocery’s and the rest with cash could we see that? 
We just want to get an idea of overall EBT spending and don’t want to miss purchases because they weren’t 100% paid for with EBT.)
• Number of cards that received a notice that they were in danger of expungement
• Number of cards with benefits expunged
• Costs to state</t>
  </si>
  <si>
    <t xml:space="preserve">DNRC </t>
  </si>
  <si>
    <t>Ian Gee</t>
  </si>
  <si>
    <t>Original 2024 Contract No. WE-HDR-944, and all amendments thereto, for the Willow Creek Dam Feasibility Study by and between the State of Montana, Department of Natural Resources and Conservation and HDR Engineering, Inc. of 970 South 29th Street West, Billings, MT 59102</t>
  </si>
  <si>
    <t>Melanie Devitt, Swan Mountain Outfitters</t>
  </si>
  <si>
    <t>I was asked to forward my request for confirmation of any preference points that our hunting clients currently have before we submit their license applications. 
NAME              DOB AND ALS #
JOHN CLARK        XX/XX/1974-128
STEVEN STAVROS    XX/XX/1980-186
JAMES MEEK         XX/XX/1983-173
DUSTIN SHORES     XX/XX/1983-171
CHANCE COMBS    XX/XX/1984-103
TOM WEBBER       XX/XX/1980-183
Ross Cornwell       XX/XX/1995-52
Greg Jensen         XX/XX/1971-33
Ella Jensen          XX/XX/2004-15
Aaron Hollar         XX/XX/1980-130
Holly Hollar          XX/XX/1981-155
Mary Klopping        XX/XX/1967-84
Charles Griffis        XX/XX/1960-113
I would appreciate your assistance in this request. 
Thank you,</t>
  </si>
  <si>
    <t>I am requesting the updated statewide open and closed Solid Waste Facilities and Landfills list (from the programs Asbestos, Hazardous Waste, Junk Vehicles, Solid Waste/Landfill Underground Storage Tanks, Waste Tires, Recycling).  Attached is the previous version of these 2 lists for reference.</t>
  </si>
  <si>
    <t>Steven LePage</t>
  </si>
  <si>
    <t>I am a retiree from the State of Delaware.  I was on your prescription web page https://benefits.mt.gov/Prescription/.
Our State is experiencing high healthcare costs and I am doing my own research.  I have emailed Ms. Marilyn Bartlett and know the history of what was accomplished in Montana.
Our State is currently using CVS Caremark as our PBM.  Retirees are encouraging looking for other alternatives such as Reverse Auctions, transparent Pass Through such as Navitus etc.
It seems to me the scoring our State does seems to lean toward the traditional PBM’s.
I was wondering if you could tell me if you previously had the same, where you scored traditional PBMs higher versus others?
What changes did you make to level the playing field sort to speak?
I am not sure if you can do this but I am just going to ask, do you have a formalized scoring sheet that can be reviewed….without the actual scores of course…..just blank to see how you measure the vendors.
I would also like your feedback on using Navitus vs a Traditional PBM?
I have been utilizing AI as a tool to evaluate contracts and RFPs to ensure nothing is missed and the State is in a favorable position versus the PBM.
Any help you can provide me to help drive change here in Delaware would be helpful.  We are in the midst of an RFP right now and we have a few retirees on the board and would like to make sure we are getting the best deal possible.</t>
  </si>
  <si>
    <t>Patrick Martin, NBC News</t>
  </si>
  <si>
    <t>NBC News and Stanford University are partnering to collect and analyze vaccine coverage and exemption data for every county in the United States. 
We would like to receive data for 2010-2025 on the following measures at a county level for children entering kindergarten stratified by race/ethnicity:
• Non-medical exemption to any vaccination (% and total N)
• Medical exemption to any vaccination (%)
• MMR vaccine 2-dose coverage (%)
• Full up-to-date vaccine coverage (%)
In addition, we would like to request a summary of the number of monthly measles cases over this same time period (month/year, by county), if available.
Additional notes:
• If data is not available over the full period (2010-2025), then we request what’s available (ideally the last 5-10 years).
• If data is not available broken down by race/ethnicity, then aggregate (without race/ethnicity breakdown) is OK.
• If measles case data is not available, that’s OK.
I’ve attached an excel spreadsheet that can serve as a data template.</t>
  </si>
  <si>
    <t>Josh Schultz, Citiz3n Government Solutions</t>
  </si>
  <si>
    <t>Request Details:
1.	Montana's Asset Verification System Engagement
•	Original Solicitation Documents: Please provide all documents related to the initial solicitation for the Asset Verification System service. This includes any requests for proposals (RFPs) or requests for information (RFIs).
•	Submitted Proposals: Copies of proposals submitted by all vendors who participated in the procurement process.
•	Scoring and Debrief Documents: Any scoring matrices, evaluation reports, and debriefing documents related to the selection process.
•	Contract Details: Information regarding the contract expiry dates for this service.
2.	Montana Program for Automating and Transforming Healthcare Fraud Waste and Abuse (MPATH)
•	RFIs and Strategic Planning Documentation: Any releasable RFIs or strategic planning documentation about the project.
•	Solicitation Timeline: Any specific timeline for issuing the solicitation.
•	Current Vendors: Information about any vendors currently performing services that will be replaced or fulfilled by the project, including contract expiry dates.</t>
  </si>
  <si>
    <t xml:space="preserve">DOR </t>
  </si>
  <si>
    <t>Lois Ekstedt</t>
  </si>
  <si>
    <t>How much money has the state taken in over the last five from non-resident taxpayers?</t>
  </si>
  <si>
    <t>Jacob Bendicksen, UC Berkeley School of Law</t>
  </si>
  <si>
    <t>We ask for all records from January 1, 2019 until the present regarding:
2
1. Medical charge setting practices: Policies, procedures, and practices for setting medical
charges, including but not limited to requests, explanations, or decisions to raise, lower, or
otherwise change the amount, assessment, and/or collection of charges over which DOC
has authority. If DOC policies have changed since January 1, 2019, we request all versions
that have been used between that date and today.
2. Prison health services utilization data: Aggregate data on the total number of visits in the
DOC health services system, broken out by category of visit if available (for example,
emergency, medical, mental health, dental, or optometric). We ask that this data be
provided at the most granular level possible: preferably monthly (but quarterly if not
available monthly, or annually if not available quarterly).
3. Prison health services evaluations: Reports, evaluations, or other documentation,
produced by DOC or other parties, related to DOC’s provision of health services to
incarcerated adults. This may include evaluations based on standards set by national
organizations (for example, the National Commission on Correctional Health Care1) or
those based on internal benchmarks. As above, we ask for these evaluations at the most
granular level available. Annual evaluations are preferable, but we recognize that the
evaluation cycle may be longer than a year, so biannual evaluations (or longer) are
acceptable in this case.
4. Medical charges assessed and collected: Aggregate data demonstrating the amount
assessed and the amount collected as a result of medical charges imposed by DOC on
incarcerated adults. We ask that the aggregate data for each period be broken out by the
categories of visits (for example, emergency, medical, mental health, dental, or
optometric). We ask that this data be provided at the most granular level possible:
preferably monthly (but quarterly if not available monthly, or annually if not available
quarterly).</t>
  </si>
  <si>
    <t>Erica Dartsch, Alert Medical Alarms Inc</t>
  </si>
  <si>
    <t xml:space="preserve">I am requesting access to records related to Home and Community Based Services (HCBS) waiver providers in the State of Montana. Specifically, I am seeking:
1. A complete and current list of Providers for Personal Emergency Response Systems (PERS) Services contracted by Montana Medicaid.
2. A detailed annual expenditures in USD for each provider servicing PERS through HCBS waivers broken down by Installation and Monthly services' billing codes for the years 2023 and 2024.
3. The total number of claims processed annually by each PERS provider categorized by Installation and Monthly billing codes for the years 2023 and 2024. </t>
  </si>
  <si>
    <t>Kaleb Smith</t>
  </si>
  <si>
    <t>I would like to obtain data regarding the usage and usage dates of Block Management Areas in Region 6. I am an out of state hunter that should draw a general tag this season. I would like this information to help me plan my hunt. As you may know, it's daunting trying to plan and budget from very far away to a place you've never been.
I would like to see:
-number of hunters per property
-number of users per calendar day per property
-Buck and doe harvest data per property
Thank you so much!</t>
  </si>
  <si>
    <t>Dominique LaForge</t>
  </si>
  <si>
    <t>Darcy Stephens</t>
  </si>
  <si>
    <t>Parcel No: 35-2747-09-4-02-01-0000 located @1943 MT HIGHWAY 135 PLAINS, MT 59859 (Owner Info: H &amp; L PROPERTIES LLP PO BOX 249 PARADISE, MT 59856-0249) (LEGAL DESCRIPTION:S09, T18 N, R25 W, PTN S OF HWY &amp; E OF QUINNS IN S2 PLAT Q 95.48 AC)  looks like they have a prefabricated kit building to process their wastewater. I am curious if this is a kit and who is the fabricator, manufacturer is?  Any and all info related to their permit, system would be greatly appreciated.</t>
  </si>
  <si>
    <t>Sydney Vouk</t>
  </si>
  <si>
    <t>Please limit your search of the following documents from 06/01/2024 to present:
1. All documents relating to the above-named individual’s Legionnaires’ related illness (see
attached authorization), including but not limited to:
a. Completed interview/questionnaire forms relating to the above-named individual;
b. Completed reportable disease case reports relating to the above-named
individual;
c. All enteric and molecular laboratory test results, including WGS analyses and
PulseNet ID, relating to the above-named individual;
d. Written communications with any city, county or state health department or
division thereof (including the public health laboratory), with the CDC, or any
other public agency about the above-named individual;
e. All memorandum, announcements, press releases, electronic mail, reports,
notes, meeting summaries, or writings of any kind that relate to the above-named
individual;
f. Any report or memorandum that summarizes the investigation and/or identifies
the source of the above-named individual’s Legionnaires’ related illness;
At your earliest convenience, please provide our office with the following information and/or
documentation:
1. Any documents and other information concerning health department inspections
pertaining to the Legionella at Clarion Inn &amp; Suites Across From Universal Orlando
Resort (5829 Grand National Dr, Orlando, FL 32819), from June 1, 2024, to the present.
2. Any documents and other information including WATERBORNE pathogen testing at
Clarion Inn &amp; Suites Across From Universal Orlando Resort (5829 Grand National Dr,
Orlando, FL 32819), from June 1, 2024, to the present.</t>
  </si>
  <si>
    <t>Eila Abamonga, Deltek</t>
  </si>
  <si>
    <t>Requesting the contract documents for the Custodial Bank contract with State Street (RFP#COM-RFP-2021-0032K). Was this contract extended? When was the expiration date? What is the budget?</t>
  </si>
  <si>
    <t xml:space="preserve">COR </t>
  </si>
  <si>
    <t>Talia Hair</t>
  </si>
  <si>
    <t>• Confirmation on current contract term (and any remaining renewals) with food provider(s)/food service supplies provider(s)
• Copy of contract(s) and any amendment(s) thus far with food provider(s)/food service supplies provider(s) (including price change requests) 
• Copy of current food menus 
• Copy or confirmation of FY24 and FY25 budget for food and food service labor</t>
  </si>
  <si>
    <t xml:space="preserve">• Confirmation on current contract term (if contract in place) with MCE
• If there is a contract/amendments in place with MCE (even with it being a DOC bureau), please provide a copy of these records
• Commissary Sales for FY 23-24
• Commissary Sales for FY 24-25 
• Commissary Sales for FY 25-YTD 
• Copy of current price list of items on commissary, if not a part of contract/amendment paperwork provided </t>
  </si>
  <si>
    <t>William Skinner</t>
  </si>
  <si>
    <t>Please send any and all information about the employment status and history of Ms. "Sam Jones" AKA "Samantha Strable" or "Strabel" and/or any and all similar names. Thank you very much.</t>
  </si>
  <si>
    <t>Victoria Freire, Energy and Policy Institute</t>
  </si>
  <si>
    <t xml:space="preserve">Pursuant to the Montana Public Records Act, I am hereby requesting the following records:
1) Any and all emails to and from (including CCs and BCCs) Governor Greg Gianforte and Chief of Staff Christine Heggem, and Scheduler Grace Holzer from November 6, 2025 to January 15, 2025 that include the key words “Edison Electric Institute,” and “Republican Governors Association,” or any respective acronyms, such as “EEI” and “RGA.”
2) Any and all emails to and from (including CCs and BCCs) Governor Greg Gianforte and Chief of Staff Christine Heggem, and Scheduler Grace Holzer from November 5, 2025 to January 15, 2025 that contain any or all of the following email address domains:
@northwestern.com 
@mduresources.com
@eei.org
@rga.org
Please include all attachments, as well as the entire threads in which responsive records may be nestled within. If possible, I would prefer to receive response records in an electronic format via email. </t>
  </si>
  <si>
    <t xml:space="preserve">Pursuant to the Montana Public Records Act, I am hereby requesting the following records:
Any and all emails to and from (including CCs and BCCs) Governor Greg Gianforte and Chief of Staff Christine Heggem, and Scheduler Grace Holzer from November 5, 2025 to January 15, 2025 that include the key words “Trump,” “President-elect,” and “Mar-a-lago.” 
Please include all attachments, as well as the entire threads in which responsive records may be nestled within. If possible, I would prefer to receive response records in an electronic format via email. </t>
  </si>
  <si>
    <t xml:space="preserve">DLI </t>
  </si>
  <si>
    <t>Rupa Vega</t>
  </si>
  <si>
    <t xml:space="preserve">it appears that there is an investigation open for Dr. Celine Melitz and isn't showing up on the public records. Is there anyone that can look into this and let us know whether the investigation that was opened two years ago, has closed or if it is still ongoing? We need to be able to document her file accordingly. </t>
  </si>
  <si>
    <t>Hello,  Through this request, I would like to obtain a listing of site locations that are, known to be or suspected to be, contaminated with PFAS chemicals, for the entire state, in spreadsheet format.  Soil and Groundwater.  PFOS and PFOA stand for perfluorooctane sulfonate and perfluorooctanoic acid, respectively. Both are fluorinated organic chemicals, part of a larger family of compounds referred to as perfluoroalkyl substances (PFASs).   Information I would like is:  Site Number	 Site name Location address	 Location city Location state Location zip County Latitude Longitude Contact phone Source of contamination Contaminate type Contaminate amount Contamination time line Remediation information Water supply affected?  Please let me know.  Thank you, Connie Marini</t>
  </si>
  <si>
    <t>Michelle New, Manko Gold Katcher &amp; Fox LLP</t>
  </si>
  <si>
    <t>This is a request for records relating to W.R. Grace’s mine in Libby, MT and Kootenai Development Impoundment Dam (KDID) area, Specifically, we are requesting the following:
(1) All current or previously held permits issued by MTDNRC for W.R. Grace’s mine and KDID impoundment area from the time period during which that mine or impoundment area commenced operations through present. 
(2) All correspondence, including emails, between MTDNR and W.R. Grace, or on which MTDNR was copied, or that are in MTDNR’s possession, regarding the Libby Superfund Site OU-3 area and KDID impoundment area for the last 3 years</t>
  </si>
  <si>
    <t>Please produce any and all written communications between the Montana Department of Transportation employees and/or agents and Razz Construction Inc. employees and/or agents related to project number TA 6799(57). otherwise referred to as US 2 Sidewalks-Evergreen. In addition, please produce any and all written communication between the Montana Department of Transportation employees and/or agents and Hard Core Concrete LLC employees and/or agents related to project number TA 6799(57). otherwise referred to as US 2 Sidewalks-Evergreen.</t>
  </si>
  <si>
    <t>Weston Smith, Signal of Montana</t>
  </si>
  <si>
    <t>I am looking for information regarding the rebidding of the DOA-RFP-2022-0158NH contract and the requirements as well as the current contract holders winning bid response and current contract  information. Please let me know if you need anything else from me to satisfy this request.</t>
  </si>
  <si>
    <t>Laura Hopkins</t>
  </si>
  <si>
    <t>I want to see an email written about myself from Jessica Parras to Tammy Finley &amp;/or Ross Wagner, all with MCE.  Date will most likely have been between the dates of Mon. 3/10/25 - Fri. 3/14/25.
Background:
Topic is Ms. Parras's refusal to change my 2024 performance review where I was clearly treated unfairly:
Her words in the comment section, neither matched nor corresponded to her 'average' rating I also received.  
A meeting concerning this was held subsequent to the review with both of us, plus Tammy Finley &amp; Ross Wagner on FRI 2/21/25, the result of which was a directive by Ross Wagner to Ms. Parras to re-evaluate her original responses.</t>
  </si>
  <si>
    <t>This is a request for records relating to the Libby Superfund Site in Libby, Montana and records relating to W.R. Grace’s mine in Libby, Montana.  Specifically, we are requesting: (1)	All current and previously held environmental permits (all programs) issued by MTDEQ for W.R. Grace’s mine in Libby, MT from the time period during which that mine commenced operations through present.  (2)	All correspondence, including emails, between MTDEQ and W.R. Grace, or on which MTDEQ was copied on or, that are in MTDEQ’s possession regarding the Libby Superfund Site OU-3 area, for the last 3 years</t>
  </si>
  <si>
    <t>Bonnie Gestring, Earthworks</t>
  </si>
  <si>
    <t>I am requesting all documents, e-mails and e-mail attachments from DEQ related to the MPDES permit application MT0032158 for the Libby Exploration Project from February 20, 2023 - March 15, 2025. This includes documents, e-mails and e-mail attachments between DEQ and  Montanore Mines Management/Hecla.</t>
  </si>
  <si>
    <t>COMPANY	RIMROCK CLEANERS 2456 CENTRAL AVE ADDRESS	2456 CENTRAL AVE BILLINGS MT  Handler ID:	MTR000000471  Can i please get any info you have in this cleaners. I was told there was a subsurface investigation that occurred here</t>
  </si>
  <si>
    <t>Michael Garrity, Alliance for the Wild Rockies</t>
  </si>
  <si>
    <t>I am making an open records request for the following information.
Please provide me with a copy of all MDOT communications associated with Red Lodge Flood Repairs (10322000): Beartooth Highway shift (Component 7) and Rock Creek (Component 8).  Please specifically provide MDOT’s decision document related to the proposed Rock Creek bank work. 
The materials should include information from the following MDOT areas:
Director’s Office - Media Contact/Public Involvement Office – Copy of the Project’s Public Involvement Plan including but not limited to Press Releases, Public Notices, Notices of Public Meetings with agendas including scope of work and plans presented. Any and all public comment received on Red Lodge Flood Repairs project related to the Beartooth Highway shift and Rock Creek bank work.
Administration Division – Accounting Services – all change order costs and documentation associated with the Red Lodge Flood Repairs project (10322000).
Engineering Division – I m requesting MDOT's and consultant/contractor team decision reports, memos, studies, plans, emails/communications associated with Red Lodge Flood Repairs: Beartooth Highway shift (Component 7) and Rock Creek (Component 8).  Please specifically provide the decision document related to the proposed Rock Creek bank work.
            Preconstruction Bureau
            Consultant Design Bureau
            Engineering Construction Contracting Bureau – Alternative Contracting Section
            Geotechnical and Pavement Bureau
            Highways Bureau (Including MDOT Hydraulics)
Right of Way Bureau - any and all Right-of-Way agreements between USFS and MDOT related to the responsibility to maintain/areas of disturbance on USFS lands and for maintenance of riprap installation. 
Traffic and Safety Bureau – all communications regarding safety aspects associated with the proposed work. 
Rail, Transit and Planning Division
Environmental Services Bureau – please include all communications related to project development, supporting reports, and permit applications including copies of the permit applications, project reports, and plans.
Please provide me with this information within 20 working days.</t>
  </si>
  <si>
    <t>Joyce Menke</t>
  </si>
  <si>
    <t xml:space="preserve">We are tracking yearlings that were shipped into our area to try and find the source of anthrax that broke out in our area last year. Wy livestock director said that McKitrick Ranches shipped some here on an interstate trail permit. We are located in Carbon County and would like to see a copy of that trail permit.
</t>
  </si>
  <si>
    <t>Victor Schlimgen</t>
  </si>
  <si>
    <t>Record of a overlimit of sauger (fish) at loma montana in chouteau Mt approximately 10 plus years ago.</t>
  </si>
  <si>
    <t>Ashley Klepsa, Deltek</t>
  </si>
  <si>
    <t>Regarding the below solicitation, I would like to request each and every signed contract document. 
Bid title: Master Contract for IT Services - Adding IT Services Providers
Bid # SPB-RFP-2018-0117SH
I would like to receive the responses via email or electronically and please advise in advance if there is a charge greater than $20. 
Thank you very much.</t>
  </si>
  <si>
    <t>Olimpia Carradori</t>
  </si>
  <si>
    <t>This request is linked to my previous request R004873-122324. I am now writing because a review of the insurance certificate records for the coal mines operating in Montana that you kindly granted me access to following my request  R004873-122324 reveals that some years/months of insurance coverage appear to be missing for some coal mines.   Would it be possible for you to suggest to me why that might be the case? Is there an explanation for the absence of insurance coverage/certificates? Specifically, please find below a list of coal mines and the respective time intervals over which the insurance coverage appears to be missing so far:  (MSHA ID: 2400106) Savage Mine: from June 30 2018 to July 1 2019 there is no record of insurance coverage (absent liability insurance certificate) (MSHA ID: 2400839) Decker Mine: from September 30 2023 to October 1 2024 there is no record of insurance coverage (absent liability insurance certificate)   Is it possible that these files are not available electronically? In that case, could you please share them with me, if there are any fees associated with fulfilling this request, please let me know in advance. I am willing to pay reasonable duplication costs as required by law. Pursuant to the Montana Public Records Act (MCA 2-6-1001 et seq.), I am requesting access to or copies of public records pertaining to these missing liability insurance certificates.  Thank you for your attention to this matter. Please feel free to contact me at +41762971163 or at my email address (olimpia.carradori@df.uzh.ch) if you require additional information or clarification to process this request.  Best regards and I hope you will have a nice day, Olimpia</t>
  </si>
  <si>
    <t>Caroline Haskins</t>
  </si>
  <si>
    <t xml:space="preserve">I have spoken with representatives with the Charter Cities Institute, the Frontier Foundation, and the Freedom Cities Coalition (associated with Próspera and NeWay Capital) about their proposals for creating "freedom cities" in the US — or, special economic zones that wouldn't be governed by the same regulations as the surrounding towns and territory. They mentioned that the idea could be a great fit in your state specifically, so I'm requesting records relating any meetings or discussions of this idea. Therefore, pursuant to the Montana Freedom of Information Act, I </t>
  </si>
  <si>
    <t>Natalie Jeude</t>
  </si>
  <si>
    <t xml:space="preserve">Pleases provide copies of all quarterly reports submitted by Shri Ganesh Yellowstone, LLC to the Department of Revenue pursuant to Mont. Code Ann. § 15-65-112(2) for the years 2021-2024. If helpful to your search, the assumed business name of Shri Ganesh Yellowstone, LLC is Yellowstone Park Inn &amp; Suites and the address of the lodging facility is 1515 W Park Street, Livingston, Montana 59047. Thank you. </t>
  </si>
  <si>
    <t xml:space="preserve">Please provide: (1) a copy of a contract between the State of Montana (MDOT) and Larue for snow blower attachments to a front-end loader; and (2) a copy of the cooperative purchasing agreement between the State of Montana and Cascade County for the aforementioned equipment. The Cascade County Public Works Director claimed that the State of Montana has a 7-year contract with Larue and that the county has the ability to "piggy back" off of the state's contract. Therefore, the county didn't have to go through the competitive bidding process. I am trying to verify these statements and the amount paid for a 2024 Larue D65 365 HP Cummins L9 Engine Stage V/Tier 4 Final Loader Mounted Two State Snow Blower totaling $249,905.10 is appropriate. </t>
  </si>
  <si>
    <t>Andre Gurr, Garden City Law, PLLC</t>
  </si>
  <si>
    <t xml:space="preserve">Property Records Card and Photo for : Parcel ID# 15-3228-09-4-02-23-0000 - tax years 2008, 2012, 2015, 2018 and 2025. These need to be authenticated or certified records (true and accurate copies). </t>
  </si>
  <si>
    <t>Please provide me with the following documents related to MDOT’s project: Red Lodge Flood Repairs, 10322000.
1.	MDOT Decision Document including description, justification, and costs for Component 8.
2.	MDOT’s Public Involvement Plan for Component 8.
3.	Press Release for Component 8, dates and locations of public meetings, record of number of attendees, and comments received. 
4.	Hydraulic and Geotechnical Reports for Component 7 and Component 8.
5.	SPA 124 Application submitted to MT Fish, Wildlife, &amp; Parks for Component 8.
6.	404/Clean Water Act Permit submitted by MDOT for Component 8.
7.	Final Plans for Component 8.
8.	Change orders for all components of Project 10322000, including scope and costs.</t>
  </si>
  <si>
    <t>Mike Mershon</t>
  </si>
  <si>
    <t>I sat on the 2024 Mule Deer Citizen Advisory Council, where we authored the "problem statement" and the "guiding principals", which subsequently was then published and a public comment request was put out for the public to comment on our final products.
I have reached out via email to Deb Wambach, Wildlife Coordination Bureau Chief to ask if I could see the public feedback summary on the guiding principles recommended by the MDCAC, where she asked me to formally submit the request here.
I will be using the comments to inform a potential Muledeer management proposal that I am working on to present to the fish &amp; wildlife commission.</t>
  </si>
  <si>
    <t>Daniel Erikson</t>
  </si>
  <si>
    <t>Discharge records for the Red Lodge Municipal waste water treatment plant. Specifically, effluent discharge rates and chemical analysis.</t>
  </si>
  <si>
    <t>Deborah Reppond</t>
  </si>
  <si>
    <t>Information about DEQ permit #3649, gravel pit/concrete facility pending permit at the corner of Old Hwy 35 and Hwy 35 in Bigfork, MT.  Permit submitted by Tim Sarkkinen in Flathead County, MT. Wanting to know whether a public meeting has been granted, and if so, when and where it will be held.</t>
  </si>
  <si>
    <t>I am requesting any communication and documents to include violations from the Jordan Inn/Samco Hotels with the City of Glendive (Deb Dion) from October 2024 to March 18, 2025.</t>
  </si>
  <si>
    <t xml:space="preserve">DOC </t>
  </si>
  <si>
    <t>Caitie Occhipinti</t>
  </si>
  <si>
    <t>I am requesting copies of incoming-and-outgoing correspondence records, including emails and text messages, from the official email accounts and state-issued cellular devices of the individuals listed below from 3/06/25 to 3/13/25 containing the keywords “steel”, “aluminum”, “tariff”, “Mexico” and/or “Canada”. Please limit your search to the accounts/devices belonging to these individuals: 
•	Mandy Rambo
•	Mitch Staley
•	Mackenzie Espeland
•	Galen Steffens
•	Craig Woods
•	Katie Wilcockson
•	Tony Brockson
•	Mary Craigle
•	Ben Gill
•	Chad Moore
•	Angie DeYoung
•	Rebecca Bruno
•	Justin Bilyeu</t>
  </si>
  <si>
    <t>I am requesting copies of incoming-and-outgoing correspondence records, including emails, email attachments, and text messages, from the official email accounts and state-issued cellular devices of the individuals listed below from 3/5/25 to 3/7/25 containing the keywords “GSA,” “General Services Administration”, “terminate”, “lease”, “visitor center” and/or “information center”. Please limit your search to the accounts/devices belonging to these individuals: 
•	Christy Clark
•	Melissa Watson
•	Garrett Turner
•	Bill Schenk
•	Jody Loomis
•	Russ Kipp
•	Liz Whiting
•	Kathy McLane
•	John Marancik</t>
  </si>
  <si>
    <t>I am currently conducting a Phase I Environmental Site Assessment for the property located at 5537 Highway 93 N. in Florence, MT (Gary and Leo's supermarket). The current ASTM E1527 Standard Practice for Environmental Site Assessments requires a records search be conducted with local regulatory departments for information regarding the subject property. As such, I am searching for building permits for this property. If any exist, please provide to me by email at echo@e2-s2.com. You may contact me by telephone if you have questions or need more information (206) 518-0409;</t>
  </si>
  <si>
    <t>Sierra K. Woltman, TRC</t>
  </si>
  <si>
    <t>TRC Companies LLC is a consulting firm currently conducting a review of the properties listed below. Under the Freedom of Information Act, we request written information/documentation concerning the following:
5 and 7 Wonder Road
Clancy, MT 59634
Jefferson County Parcel ID: 51-1785-14-1-06-15-0000 and 51-1785-14-1-06-10-0000
Requested records include those pertaining to: 
Building, Planning, and Development
•	Building permits, plans, inspections, and code violations for current and historical buildings
•	Current/historical Certificates of Occupancy
Fire and Emergency Response
•	Hazardous material or public incident reports
•	Fuel and/or chemical storage, use, or releases (including aboveground and/or underground storage tanks)
•	Any recent inspection reports
Public and Environmental Health
•	Current/former septic systems and water wells
•	Hazardous material and/or public health violations
•	Environmental releases to soil and/or groundwater
•	Hazardous material or public incident reports
•	Fuel and/or chemical storage, use, or releases (aboveground and/or underground storage tanks)</t>
  </si>
  <si>
    <t>We are requesting the 100% construction plans and specifications for the BBP-Johnson Lane Interchange project, Project # NH-IM-MT-CMBL-STPU-NCPB 5.
If the 100% plans and specifications have not been finalized, we request the most current finalized version i.e. 60%, 75%, or 90%.</t>
  </si>
  <si>
    <t>Scott Lands, JNR Adjustment Company</t>
  </si>
  <si>
    <t xml:space="preserve">We need to request info regarding who may have done road work on or about 05/15/2024 at or near 611 North 7th Street in Miles City, MT. We are investigating a damage incident regarding damage to a buried cable by a back hoe. Thank you. </t>
  </si>
  <si>
    <t>Rowena Tiongco, Deltek</t>
  </si>
  <si>
    <t>I am reaching back regarding the status of RFP #DPHHS-RFP-2024-0541GW - Montana Comprehensive Child Welfare and Information System (CCWIS), to see if the award process has been completed. If so, I would like to submit this request to obtain their resulting agreements and respondents list.</t>
  </si>
  <si>
    <t>Maria Walker</t>
  </si>
  <si>
    <t>I would like the correspondence between the DEQ and the city of Glendive involving the Jordan clean up and fines.</t>
  </si>
  <si>
    <t>Vaidila Satvika, NA</t>
  </si>
  <si>
    <t>Pursuant to the FOIA, I respectfully request access to records related to capital projects.  Requested Records For the period from 2020 through 2024 (last five complete years) and only for capital projects of ten (10) acres or larger within any of the following industries: aggregate and mineral mining, oil and gas projects, pipelines, industrial-size wind power, industrial-size solar, nuclear, hydropower, electrical transmission lines, and highway and/or bridge projects.  I request the following:  All government comments on the permits or environmental review documents, and  All public and stakeholder comments on the permits or environmental review documents related to the projects  If an existing dataset or report contains these details, I would appreciate receiving that to minimize the burden on your agency. Additionally, I request that records be provided in a machine-readable format (PDF, CSV, Excel, JSON, or XML) if possible. If there is a portal that would put the burden on me to pull those records, please let me know where I may find it.  I respectfully request a waiver of any fees associated with this request, as the information is sought for public interest research to analyze permitting trends and improve regulatory transparency. However, if fees are unavoidable, please notify me before proceeding.  Please send the records electronically via email to vaidila@gmail.com or provide access to an online portal if available. If electronic delivery is not possible, I am happy to accept hard copies via mail. If clarification is needed, feel free to contact me at 828-713-0546.  I appreciate your prompt attention and look forward to your response. Thank you for your public service!   Sincerely,  Vaidila Satvika []</t>
  </si>
  <si>
    <t>Marlana Reichert, Parsons Behle &amp; Latimer</t>
  </si>
  <si>
    <t>I am requesting any and all correspondence or documentation between DNRC and CMR Ranch Owner, LLC regarding their change applications (43A 30159760, 43A 30159761, and 43A 30159762), 310 complaint(s), cease and desist letters, golf course construction, etc.</t>
  </si>
  <si>
    <t>John Oral, RC</t>
  </si>
  <si>
    <t>We are reaching out to your office to obtain a copy of the insured, Stonefly Lounge's liquor license, any information pertaining to Stonefly Lounge, and to find out if there has been any complaints against the entity in the past. The insured's information can be seen below</t>
  </si>
  <si>
    <t>Collin Peterson, National Wildlife Federation</t>
  </si>
  <si>
    <t>NWF is applying for a grant from the Rocky Mountain Elk Foundation to replace some bad woven wire fences impeding wildlife movement along Highway 324 near the Montana-Idaho border in Horse Prairie (near Lemhi Pass). We have some data from the pronghorn study showing the barrier effect of these fences, but I am looking for any movement data from elk that would help bolster our case.
The 2019 Elk brucellosis report that shows elk movement data in this area. I'm reaching out to see if you have any higher-resolution, finer-scale figures showing elk locations around this section of Highway 324 that we would be able to include in our grant application, or better yet, if there are data indicating a barrier effect of the highway and associated fencing. 
Maps of elk GPS collar locations from the brucellosis study, Tendoy study area, HDs 302 and 328 would suffice.
Precise location: Highway 324 between 44.9467, -113.26203 on north end and 44.85192, -113.27347 on south end.</t>
  </si>
  <si>
    <t>David Blum, Sekond, Inc</t>
  </si>
  <si>
    <t>I am writing on behalf of Sekond, Inc., a company focused on speeding up liquidity in the private markets, to request fund-level information for your private equity and real estate portfolios. Specifically, I am looking for the following information: fund name, vintage year, commitment amount, invested amount, distributed amount, remaining value, IRR and DPI. I am requesting this data on a quarterly basis for the past year, as of the following dates: September 30, 2023, December 31, 2023, March 31, 2024, and June 30, 2024.</t>
  </si>
  <si>
    <t>Tamie Fitchett</t>
  </si>
  <si>
    <t>Non-resident 2025 Spring Bear license holders contact information (name address phone email)</t>
  </si>
  <si>
    <t xml:space="preserve">DEQ </t>
  </si>
  <si>
    <t>I am demanding copies of communications between all Powell County Employees and Montana Department of Environmental Quality, from June 1st, 2024 and March 6th, 2025, including summaries of phone communications, and or call logs between Powell County Employees and D.E.Q..</t>
  </si>
  <si>
    <t>Dominic Gonzalez-Padron</t>
  </si>
  <si>
    <t>I'm reaching out with a request for public records under the Freedom of Information Act.
I would greatly appreciate your assistance in providing a list of all active hunting license holders that includes:
• Names
• License numbers
• License types
• Email addresses
• Phone numbers</t>
  </si>
  <si>
    <t>Matt Patten, Engel &amp; Volkers Western Frontier</t>
  </si>
  <si>
    <t>I'm working with a client who is purchasing a commercial property in Stevensville, MT. A part of his business application requires info for the DEQ Public Water Supply ID MT0002127. Can you please send me a copy of this?  Here is info for the subject property: 3948/3954 US Highway 93 N, Stevensville, MT 59870  Here are the legals for reference: S21, T09 N, R20 W, ACRES 1, IN SENE INDEX 1 S21, T09 N, R20 W, ACRES 0.06, IN SENE INDEX 33 CS #1650 PARCEL A LESS HWY #533902</t>
  </si>
  <si>
    <t>The current operations and management plan for the Clean Solutions Resource Recovery Facility located approximately three miles east of Bainville just off U.S. Highway 2 in the S ½ of the NW ¼ and the NW ¼ of the NW ¼ of Section 31, Township 28 North, Range 59 East, M.P.M., Roosevelt County, Montana (Figure 1.1).  The annual license renewal applications (2018-2025)  for the Clean Solutions Resource Recovery Facility located approximately three miles east of Bainville just off U.S. Highway 2 in the S ½ of the NW ¼ and the NW ¼ of the NW ¼ of Section 31, Township 28 North, Range 59 East, M.P.M., Roosevelt County, Montana (Figure 1.1).</t>
  </si>
  <si>
    <t>lease send the following documents which are concurrent with this proposed permit MTX000307, for which LCWSD proposes to build and operate an expanded wastewater treatment plant where wastewater will undergo treatment and on-site disposal including:  DEQ approval documents or status of plans or engineering plans for any phase one or phase two of the LCWSD facility expansion plans associated with permit MTX000307 to build and operate a wastewater treatment plant where wastewater will undergo treatment and on-site disposal   Copies of correspondence between DEQ and Lakeside County Water and Sewer District and or their engineers or staff regarding the plans submitted to DEQ and discussion of and questions about their proposed design and approval.</t>
  </si>
  <si>
    <t>Hello, I am evaluating the property addressed as 80739 US Highway 87, Lewistown, MT 59457 (Geocode: 08-2467-16-3-05-03-0000) and am requesting records related to hazardous materials, above or underground storage tanks, site assessment and remediation, corrective action, groundwater monitoring, and/or no further action letters related to the property. Best Regards, Brian Brennan</t>
  </si>
  <si>
    <t>BURLINGTON NORTHERN FACILITY HAVRE FIRST STREET &amp; 7TH AVE (SW 1/4 SEC 4, SE 1/4 SEC 5 HAVRE, MT    BN HAVRE LUST TRUST 829 1ST ST. HAVRE, MT Name:BN HAVRE LUST TRUST Address:829 1ST ST. City,State,Zip:HAVRE, MT Facility ID:17094 Legacy Facility Code:2109585  Details of this LUST and REM program please</t>
  </si>
  <si>
    <t>Todd Vician, WORLD News Group</t>
  </si>
  <si>
    <t xml:space="preserve">Q: What taxes does American Prairie pay to the state, and what taxes are they exempt from paying as a nonprofit organization?
Q: How does their taxation rate and amount paid compare to similar ranch properties in Montana? (The group says it pays property taxes for land, vehicles, and equipment.)
Q: What is the per capita tax that American Prairie pays on lands where it grazes buffalo? (The group says it pays a tax 2.7 times higher than those fees charged for cattle. Is this accurate?)
Q: Critics of American Prairie say half of Montana’s state budget comes from income tax collections and American Prairie Reserve pays zero. Is this accurate?
Q: Are other conservation groups like Montana Land Reliance, Gallatin Valley Land trust, Wild Montana, the Nature Conservancy (60.000 acre Matador Ranch), etc. treated the same way regarding taxation as American Prairie is? If not, what is different?
Q: Could you please provide similar Montana taxation data for the Nature Conservancy?
Q: Does the Department of Revenue track land appraisal data? If so, please provide data for the past several years. </t>
  </si>
  <si>
    <t>Corey Jensen, Jeffery Contracting</t>
  </si>
  <si>
    <t>Technical Proposal from all teams:
SOQ-Billings ADA-UPN 10431000
RFQ- Billings ADA-UPN 10431000
RFP- Billings ADA-UPN10431000
SOQ - Forsyth Timber Bridges - UPN: 9886000
RFQ- Forsyth Timber Bridges - UPN: 9886000</t>
  </si>
  <si>
    <t>Thomas Henesh</t>
  </si>
  <si>
    <t xml:space="preserve">I am requesting the entire file to include the application, supplemental documents, MDT inspections, communication logs and reports along with any other information of the digital electronic Billboard owned by Lamar Advertising west of Belgrade, in Belgrade on the north side of Interstate. </t>
  </si>
  <si>
    <t>Jason Tonelli</t>
  </si>
  <si>
    <t>Curt Ball</t>
  </si>
  <si>
    <t xml:space="preserve">My name is Curtis Ball (ALS # XX/XX/XXX-81) and I’m a NON-Resident. My Excel Sheet record shows that I applied for sheep, goat and moose in 2007. I didn’t retain a copy of my application that I mailed in that year, but do have most of the subsequent years. However, this information is NOT in your system (Jedd looked it up, and saw 2008 as the first year I applied). The reason I think that I may have applied in 2007, is that I didn’t apply for Bison that year, even though I have every year since. 
Could you look to see if I applied for sheep, goat and moose in 2007 and if I applied for a preference points that year?
Let me know if there is a cost for this service, as I already have applied to over 72 hunts in Montana and have yet to draw a tag.
</t>
  </si>
  <si>
    <t>Taylor Menge, Blew and Associates</t>
  </si>
  <si>
    <t>"I am conducting environmental due diligence, and seek all identifiable remedial, permitting, compliance, and enforcement records, including:
Address: 1900 10th Ave S Great Falls MT
Parcel: 02-3016-18-2-40-16-0000
• Tanks (aboveground and underground), including septic
• Permits
• Certificates of Occupancy
• Copies of Open Building Violations
• Spills, releases or chemical responses
• Other environmental conditions of concern
• Copies of Open Fire Violations 
"</t>
  </si>
  <si>
    <t>Sam Anderson</t>
  </si>
  <si>
    <t>Do you know if you guys have data that is Fertilizer type. By company?
I have data from your reports that is total fertilizer used. Im looking more towards fertilizer blend sold by companies.</t>
  </si>
  <si>
    <t>Regarding the former Smurfit-Stone Container: 1. A copy of the 2005 discharge permit. 2. Copies of water quality monitoring WET results (or summary reports) for the Clark Fork River in the vicinity of the mill from sampling conducted in compliance with discharge permit requirements, with preference for reports covering the timeline of 2000-2010 (facility closure). 3. Similar to #2, if possible, copies of Clark Fork River water quality WET data or summary reports representative of the life of the facility, beginning in the late-1950s, or dating back to the first discharge permit issued.</t>
  </si>
  <si>
    <t>JJ Harris, Carver Engineering</t>
  </si>
  <si>
    <t>Supporting documentation behind DHES Certificate of Removal of Sanitary Restriction E.S. #24-92-S15-122 for Lot 6 of Subdivision Linderman Estates, located in a part of government Lot 1, Section 9, Township 25N, Range 20W, Lake County, Montana, dated August 6, 1991.  39287 Goose Bay Dr, Lakeside, MT 59922, Assessor #0014268, Geocode 15-3583-09-2-03-05-0000  Especially the logs for the soil test hole shown on the lot layout drawing</t>
  </si>
  <si>
    <t>Branden Nikka, Crowell &amp; Moring</t>
  </si>
  <si>
    <t>I write to request copies of public records from the Montana Department of Labor &amp; Industry (Department). These records relate to the Department’s consideration of Pex-Aluminum-Pex Composite Piping Material (Pex-Al-Pex), which is sold under various trade names including PEXALGAS®, for use as fuel gas piping. Please produce for inspection and copying at your very earliest opportunity:
1. All documents and communications related to the Department’s consideration, evaluation and/or approval of PEXALGAS® and/or Pex-Al-Pex. 
2. All documents and communications related to the Department’s consideration of whether to amend, then in fact deciding to amend, approval of Pex-Al-Pex, as reflected in a letter of Mr. Eric Copeland dated February 11, 2025 sent to Jones Stephens and referenced: “Re: Pex-Al-Pex Gas Pipe and Fitting System” (Copeland Letter).
3. All documents and communications that mention or relate to PEXALGAS® and/or Pex-Al-Pex, by name, by product type, or otherwise, from January 1, 2020 to present. 
4. All documents and communications that mention Jones Stephens or Ferguson LLC, or any of their employees and personnel, from January 1, 2020 to present.
5. All documents and communications that mention, analyze and/or consider ASTM F1281-24 Section 1.1 and/or ASTM F1281-24 Section 1.1, Note 1 from January 1, 2023 to present.
6. All communications with, to or from anyone within or outside the Department, including any representatives from the Safe Building Materials Association of America, Omega Flex, Inc., or any other individual, organization, or company, relating to Jones Stephens or Ferguson LLC, from January 1, 2020 to present.
7. All documents and communications relating to any evaluation of Pex-Al-Pex and/or PEXALGAS® from January 1, 2020 to present. 
8. All documents and communications that Eric Copeland and/or others in the Department or otherwise in Montana government reviewed or considered in drafting, issuing and approving the Copeland Letter.
9. All versions and drafts, complete and/or incomplete, of the Copeland Letter, with attachments if any.
10. All documents and communications related to the Copeland Letter.</t>
  </si>
  <si>
    <t xml:space="preserve">I would like to request all public records related to any complaints, plans of correction, deficiencies, surveys, and inspections regarding Highgate Great Falls Assisted Living Facility License #13435.  </t>
  </si>
  <si>
    <t>Derek E Neuenschwander, Nevada Parole &amp; Probation</t>
  </si>
  <si>
    <t xml:space="preserve">
SUBJECT: Lowden, Richard Jeffrey (AKA: Jeff Lowden)		DOB: XX/XX/XXXX
The subject is requesting a pardon in the State of Nevada, specifically to reinstate his right to bear arms. I am conducting the investigation, and my report will be submitted to Governor Lombardo, the Attorney General, and the Supreme Court Justices. Has he purchased any hunting license, and if yes, has he submitted harvest reports? May we please have a copy of the records? 
</t>
  </si>
  <si>
    <t xml:space="preserve">I would like a copy of the FWP project file on the Rock Creek project including a copy of all communications and permitting.
</t>
  </si>
  <si>
    <t>constanza von der Pahlen, flathead lakers</t>
  </si>
  <si>
    <t>GREAVEL PIT PERMIT #3649, Tim Sarkkinen, Flathead County. COPY OF PERMIT AND ANY OTHER DOCUMENTS, REVIEWS ASSOCIATED WITH THE PERMIT SO FAR. THANK YOU</t>
  </si>
  <si>
    <t>JEAN ZIMMERMAN</t>
  </si>
  <si>
    <t>RE: Permit #MTP25-0018, I would like any/all records available from the Environmental Control Agency regarding Asbestos Removal at address 100 S. Warren St, Apt 303, Helena MT 59601.</t>
  </si>
  <si>
    <t>Tim Warner, Plazby, LLC</t>
  </si>
  <si>
    <t xml:space="preserve">Please send all responses to the recent DPHHS RFP to serve as the TPA for Montana State Government Health Benefits Plans, including the responses from Blue Cross and Blue Shield of Montana and Allegiance Health. Also, send the final contract executed by DPHHS and BCBSMTS. </t>
  </si>
  <si>
    <t xml:space="preserve">LIV </t>
  </si>
  <si>
    <t>Dave Cates</t>
  </si>
  <si>
    <t>I would like to request any and all inspection reports done by the state of Montana on Big Sky and Triple T Butchers as far back as 2007 if possible. The site address is 1401 Merrill Ave, Glendive, Mt.</t>
  </si>
  <si>
    <t xml:space="preserve">DOA </t>
  </si>
  <si>
    <t>Timothy Warner</t>
  </si>
  <si>
    <t xml:space="preserve">Please provide the RFP responses to the State of Montana's State Health Benefits Plan for 2025/2026 issued to the State of Montana by Blue Cross and Blue Shield of Montana and by Allegiance Health.  Please provide the final signed contract between the State of Montana and BCBSMTY. </t>
  </si>
  <si>
    <t>Harrison Davis, Gordon Rees Scully Mansukhani</t>
  </si>
  <si>
    <t>A timeline of decisions regarding the right of way to be taken by imminent domain along Old Reserve Road between Farm To Market Road and W Valley Drive.
Any and all Surveys taken of regarding the expansion of Old Reserve Road between Farm To Market Road and W Valley Drive.
All public communications regarding the expansion of Old Reserve Road in Flathead County.</t>
  </si>
  <si>
    <t>Back in 2023 or 2024 the department decided to terminate the tribal relations position and incorporate its duties into the office of American Indian health and the American Indian health director. During this time the department sent out a survey regarding the two positions which inclined them to make this decision. I would like a copy of this survey that was given. For more clarity the Coms director described it as such. An internal survey issued to Department employees by the OAIH included a question to this effect and the results of the survey further validated that DPHHS staff desired a change in operational structure in order to better serve tribal populations with one vision.</t>
  </si>
  <si>
    <t>Hello and good day to you. I am reaching out to request records for 111 Maus Lane, located in Gallatin County, Bozeman, Montana. (GEOCODE:06-0904-36-4-02-20-0000)   I am particularly interested in records pertaining to emergency responses, incidents of releases of hazardous materials, ASTs, USTs, septic systems, soil/groundwater contamination, or any other type of environmental concern that may have occurred on-site. If you aren't the member I should be contacting regarding this information please let me know who I should get in contact regarding this.   Thank you and I look forward to hearing from you!  Best, Kaleb</t>
  </si>
  <si>
    <t>All records related to LUST Release ID: 5028</t>
  </si>
  <si>
    <t>Sierra Woltman</t>
  </si>
  <si>
    <t>Requested records include: 
Building, Planning &amp; Development
•	Building permits, plans, inspections, and code violations for current and historical buildings
•	Current/historical Certificates of Occupancy
Fire &amp; Emergency Response
•	Hazardous material or public incident reports
•	Fuel and/or chemical storage, use, or releases (including aboveground and/or underground storage tanks)
•	Any recent inspection reports
Public &amp; Environmental Health
•	Current/former septic systems and water wells
•	Hazardous material and/or public health violations
•	Environmental releases to soil and/or groundwater</t>
  </si>
  <si>
    <t>Dustin Eddleman, Paulsens Powersports</t>
  </si>
  <si>
    <t>I am a prospective buyer of 200 57th Street North Great Falls MT and this location used to be a gas station I am wondering if tanks are gone from this area and if it is environmentally safe.  I am also a prospective buyer of the land next to us and am also wondering the environmental quality also of that land as well and if there are gas tanks under that location as well from 200 57th St North being a gas station many years ago.</t>
  </si>
  <si>
    <t>To whom it may concern,   I hope you’re doing well. I am reaching out to request records associated with the site located at 242 Pratten Street in Columbus, Montana. The Montana Tax Property ID is 32-0814-27-2-02-01-0000 as well for reference.   I am particularly interested in records pertaining to emergency responses, incidents of releases of hazardous materials, ASTs, USTs, septic systems, soil/groundwater contamination, or any other type of environmental concern that may have occurred on-site.  Additionally, we are requesting any records related to the site located at 101 Pratten Street, Columbus, MT. Montana Tax Property ID is 32-0814-28-1-01-05-0000. Based on preliminary scoping of the site, it appears it has several petroleum releases that are both resolved and open. Facility Code is 28554, Petro Facility Code 48-03409, Event Codes 4915, 4251, 4248, 2533, and 4842. If additional information is necessary to get such documentation, please let us know so we can provide you other information we have.   Thank you in advance, and we look forward to hearing from you.</t>
  </si>
  <si>
    <t>Court Harris</t>
  </si>
  <si>
    <t>Greetings,  I would like to file a public records request to receive copies of all letters and public comments received by DEQ related to the Lakeside County Water and Sewer District's MGWPCS permit and Draft EA for the Phase 1 Wastewater Treatment System Improvements. I met with DEQ representatives on 3/25/25 and was advised this information is available via the request process.  []</t>
  </si>
  <si>
    <t>Aaron Bolton</t>
  </si>
  <si>
    <t xml:space="preserve">I'm requesting copies of all communications from the U.S. Department of Health and Human Services that notified DPHHS that grants it received from the agency were being canceled or cut. </t>
  </si>
  <si>
    <t>Seaborn Larson</t>
  </si>
  <si>
    <t>Emails and email chains held by Department of Revenue from calendar year 2021 in which both Sen. Jason Ellsworth and Bryce Eggleston are included in the senders or recipients, with the term "cashless" included in the original email's text.</t>
  </si>
  <si>
    <t>Kevin Ploof, AckermanEstvold</t>
  </si>
  <si>
    <t>Pacific Hide &amp; Fur - 35023 Cty Rd 123, Sidney, MT; 47.689481, -104.158815; all dates; ECHO Registry ID# 110064627523, FRS Registry ID# 110044904360; also housed Pacific Steel &amp; Recycling facility onsite; Richland County</t>
  </si>
  <si>
    <t>Chelsea Chambers, Hammer, Quinn &amp; Shaw PLLC</t>
  </si>
  <si>
    <t>We are requesting any and all communications your office has had regarding the septic for the below-referenced property, as well as any and all septic permit applications and/or septic permits for the below-referenced property.  Address: 105-127 Vonderheide Lane, Kalispell, MT.  Legal Description: S31, T28 N, R22 W, TR 5A IN SEANW4 and S31, T28 N, R22 W, ACRES 5.14, COS 4130 TR 5C IN SE4SW4 &amp; TR SCD IN SEASW4 ASSR#0000377083 Prior Owner: Hugh Louden Current Owner: Shawn Rash  Thank you.</t>
  </si>
  <si>
    <t>I last made this request in August 2024 and wanted to see if there are any new documents since then for the LUST at Peltier Oil at 122 Dewey Ave, Eureka, MT. Thanks!</t>
  </si>
  <si>
    <t>Tom Smith, Elkhorn Engineering, LLC</t>
  </si>
  <si>
    <t>For the Hard Rock Mining Bureau: am requesting electronic PDF copies of inspection reports, annual reports, violation letters, and responses regarding the Operating Permit #00202 and Exploration license #00628 for C3, LLC at Gem Mountain and/or the Anaconda Bench Mine, located about 22 miles southwest of Philipsburg, MT in parts of Sections 16, 17, 20, and 21 in T6N R16W, in Granite County, from 2022 to the present. Thank you!</t>
  </si>
  <si>
    <t>Am requesting electronic PDF copies of inspection reports, annual reports, violation letters, and responses regarding the Anaconda Bench Mine owned and operated by C3, LLC at Gem Mountain, plus their public screening area, located about 22 miles southwest of Philipsburg, MT in parts of Sections 16, 17, 20, and 21 in T6N R16W, in Granite County, since 2023. The public screening area is in NW1/4 Section 27 in T6N R16W.  Thank you!</t>
  </si>
  <si>
    <t>Lennae Guyer, Dome Mountain Ranch, LLC</t>
  </si>
  <si>
    <t>Requesting contact/mailing information for those successful in drawing the following 2025 licenses:
Non Resident Big Game Combo Licenses 
Non Resident General Elk Combo Licenses
313-45 Elk Permits
313-01 Antlerless Elk Permits
303-60 Unlimited Big Horn Sheep Permits
323-20 Either Sex Mountain Goat Permits
385-20 Bison - Gardiner Basin Permit
It seems I am always too late in receiving these lists, I know the drawings are not out yet but I would like to know how to receive them as soon as they come available? We would like to be able to have a shot at booking some of these hunters for our guided hunts and would like to get them our information as soon as they receive their licenses.</t>
  </si>
  <si>
    <t>I need records related to the releases documented at  Farmers Union Trading Co. 101 South Pratten Street Columbus, Stillwater County, Montana SPILLS ID 15699, 16026, 14291, 6158 UST 1034, 1037, 4731, 1033, 1035 at 48-03409 LUST 28554-3762, 28554-4915, 28554-1659, 28554-4842, 28554-1408  AND 143 South Pratten Street Columbus, Stillwater Co., Montana SPILLs ID 10308</t>
  </si>
  <si>
    <t>Hi there! I am requesting copies of all public comments submitted on the September 2024 draft renewal of permit MT0021229 for the Westmoreland Resources, Inc., Absaloka Mine. This permit renewal was first released for public comment in September 2024, but after being pulled back for revision, was rereleased for public comment in February 2025. I am requesting copies of all comments on the September 2025 version. Permit MT0021229 covers the approximately 7,100-acre Absaloka Mine, which discharges to unnamed tributaries to Sarpy Creek, Middle Fork Sarpy Creek, and East Fork Sarpy Creek.</t>
  </si>
  <si>
    <t>Information Requested</t>
  </si>
  <si>
    <t>Hours To Complete</t>
  </si>
  <si>
    <t>Amount Paid By Requestor</t>
  </si>
  <si>
    <t>Taylor Stoneman, American Oversight</t>
  </si>
  <si>
    <t xml:space="preserve">1. All final assessments, reports, analyses, recommendations, scientific research, or guidance prepared by your office, other state or local offices, or independent experts, and in the possession of the Montana Department of Public Health &amp; Human Services officials listed below, regarding gender-affirming care for individuals under the age of 18, including, but not limited to, records related to the following:
a. Any proposals shared with the Montana Office of the Governor or Montana State Legislature regarding regulations governing the treatment of gender dysphoria for children and adolescents;
b. Any documents reflecting the projected or actual impact of the recently enacted restrictions on gender-affirming care procedures for minors in Montana, including, but not limited to Senate Bill 99. 
Officials: 
a. Director Charlie Brereton
b. Executive Assistant to the Director Phoebe Williams
c. Deputy Director Dave Gerard
d. Human Services Executive Director Erica Johnston
2. All email communications (including emails, email attachments, complete email chains, calendar invitations, and calendar invitation attachments) between (a) the officials listed above in part 1, or anyone communicating on their behalf, such as an assistant or scheduler, and (b) the external entities listed below (including, but not limited to, anyone communicating from an email address ending in the listed domains). 
External Entities:
a. Montana Family Foundation (montanafamily.org [montanafamily.org])
b. Alliance Defending Freedom (adflegal.org [adflegal.org]) 
c. Family Policy Alliance (familypolicyalliance.com [familypolicyalliance.com])
d. American College of Pediatricians (acpeds.org [acpeds.org])
e. American Family Association (afa.net [afa.net]) 
f. Concerned Women for America (concernedwomen.org [concernedwomen.org] or cwfa.org [cwfa.org]) 
g. Heritage Foundation (heritage.org [heritage.org] or heritageaction.com [heritageaction.com]) 
h. Family Research Council (frc.org [frc.org] or fraction.org [fraction.org]) 
i. America First Legal (aflegal.org [aflegal.org] or athospr.com [athospr.com]) 
j. Independent Women’s Forum (iwf.org [iwf.org]) 
k. Eagle Forum (eagleforum.org [eagleforum.org]) 
l. American Principles Project (americanprinciplesproject.org [americanprinciplesproject.org]) 
m. Liberty Counsel (lc.org [lc.org]) 
n. Ethics and Public Policy Center (eppc.org [eppc.org]) 
o. Manhattan Institute (manhattaninstitute.org [manhattaninstitute.org]) 
p. Do No Harm (donoharmmedicine.org [donoharmmedicine.org]) 
</t>
  </si>
  <si>
    <t>Erin Karlin</t>
  </si>
  <si>
    <t>I would like to see the winning proposal, AECOM, for the 2024-2026 Bridge Non-Destructive Term Contracts</t>
  </si>
  <si>
    <t xml:space="preserve">LOT </t>
  </si>
  <si>
    <t>Laura Murphy, student</t>
  </si>
  <si>
    <t xml:space="preserve">A list of all ticket sales of Montana Lottery tickets for 2004-2023 broken down by lottery game and vendor selling the ticket. Ideally, the data would include the following information: 
(1) the name of the lottery/product/ticket type;
(2) the date the winner is drawn, where applicable; 
(3) the date tickets went on sale for the lottery, where applicable;
(4) the retailer name; 
(5) the retailer's address (including zip code);
(6) value of tickets sold;
(7) number of tickets sold.                                                                        I’d like electronic copies of this information in comma—or tab-delimited format accessible in either Microsoft Access or Excel. If the data does not exist in one of those formats, I’d appreciate the data in text files with a printout of the record layout for these reports.
</t>
  </si>
  <si>
    <t>Jesicca Searles, Emphasys Software</t>
  </si>
  <si>
    <t>The signed and effective Contract between the Montana Department of Commerce and the third-party software vendor that provides the Montana Department of Commerce with support for the management of any Federally subsidized housing program (example: HCV, LIHTC, LIPH, etc).2. Any extension to the signed and effective Contract between the Montana Department of Commerce and the third-party software vendor that provides the Montana Department of Commerce with support for the management of any Federally subsidized housing program (example: HCV, LIHTC, LIPH, etc).  3. Any amendments to the signed and effective Contract between the Montana Department of Commerce and the third-party software vendor that provides the Montana Department of Commerce with support for the management of any Federally subsidized housing program (example: HCV, LIHTC, LIPH, etc).</t>
  </si>
  <si>
    <t>James McClay</t>
  </si>
  <si>
    <t>• A4335, A4520, A4554, T1999 and T5999
• All HCPCs in the range of T4521-T4544
In order to better serve our customers, we kindly ask for your assistance by providing us with updated maximum units allowed and reimbursement for the above HCPCS codes per day, or month, whichever is the method for reimbursement. If this information is also on the state’s website, would you please provide the link for our reference? 
In addition, we are requesting the most recent annual claims data for the requested HCPCs, to include the following information for the most recent Fiscal or Calendar Year (whichever time frame in which you report it):
• Total claims dollars by HCPC by provider, including NPI number
• Total claims for FFS as well as Medicaid Health Plans, if available separately
• The number of unique beneficiaries/health plan members associated with the data
• Preference would be to have the report in Excel</t>
  </si>
  <si>
    <t>Kevin McBeth, Atty</t>
  </si>
  <si>
    <t>Our offices represent the subrogation interest of National Interstate Insurance a/s/o Redbone Trucking. We are investigating an incident that occurred on August 3, 2023 on HIGHWAY 200 S/MM289.
Can you tell me if the area where this accident occurred is considered open range? Or is there a law which would prohibit owned livestock from freely roaming the highways?
Is there a way to locate any documentation that the area where the accident occurred has been designated by agreement between the transportation commission and the secretary of transportation as part of the national system of interstate and defense highway or part of the federal-aid primary system?</t>
  </si>
  <si>
    <t>Sharma Vaishnavi</t>
  </si>
  <si>
    <t>I am writing to formally request access to the open records pertaining to the opportunity mentioned in the subject line. Specifically, we are interested in obtaining the following information:
1.	Winning Proposals from the existing vendors
2.	Kindly provide the names of the incumbent vendors along with details of their pricing.
3.	Could you please furnish us with spending data for all the existing vendors?
It's important to emphasize that the information we are seeking is intended solely for Cogent's internal use. Our objective is to gain a deeper understanding of the competitive landscape within the market, which will enable us to enhance our future proposals.
Your cooperation in providing this information would be greatly appreciated, and we assure you that it will be handled with the utmost confidentiality. (DPHHS Tier Two-2024-0533NH)</t>
  </si>
  <si>
    <t>Juliana Luna</t>
  </si>
  <si>
    <t xml:space="preserve">1. A list of any reading material on the tablets available to incarcerated people in your facilities, including the cost of the materials. 
2. any releasable contracts, documents, agreements, policies etc. that incarcerated people must sign or agree to use the tablets. 
3. any releasable contracts with the company that provides the tablets 
If item 3 is not available, is it at least possible to know which company provides the tablets? </t>
  </si>
  <si>
    <t>Dimitrios Tsolakidis, Upper 7 Law Firm</t>
  </si>
  <si>
    <t>(1) All reports submitted by the Public Consulting Group to the Montana Department of Public Health and Human Services pursuant to 1.3.1.2 [1.3.1.2] Eligibility Services, ¶ T. of Attachment A to the Original Contract between the Department and Public Consulting Group, No. 22022280410, and amendments 1–3, which provides, "Sampling completed work to ensure it was performed correctly. Results will be reported to DPHHS as directed"; and
(2) The results of all caller surveys collected by Public Consulting Group and provided to the Montana Department of Public Health and Human Services pursuant to 1.3.1.2 [1.3.1.2] Eligibility Services, ¶ Y. of Attachment A to the Original Contract between the Department and Public Consulting Group, No. 22022280410, and amendments 1–3, which provides, "Surveying callers to rate performance measures. dating between March 2023 and March 2024</t>
  </si>
  <si>
    <t>Kris Karpstein, Coral Construction Co.</t>
  </si>
  <si>
    <t>Can you provide the MDT's staff recommendation letter and supporting documents provided to the MDT Commisioners for the Award of the SF199 MSLA HT Median Cable Rail Project, Contract # DB622.</t>
  </si>
  <si>
    <t>Lexie David, DGA</t>
  </si>
  <si>
    <t>any and all residential homeowner property tax rebate applications and refunds for specific addresses and geocodes.</t>
  </si>
  <si>
    <t>Mike Peters, WelcomeTech</t>
  </si>
  <si>
    <t>I would like to request for a previous Incumbents proposal which was awarded for Event ID : COR-RFP-2024-0510AB, as we are keen on attempting to bid for the mentioned Event ID</t>
  </si>
  <si>
    <t>Carrie Harvey, Speridian Tech.</t>
  </si>
  <si>
    <t>LIB-RFP--2021-0027LS</t>
  </si>
  <si>
    <t>LIB-RFP-2023-0020NH</t>
  </si>
  <si>
    <t>Elizabeth Mack</t>
  </si>
  <si>
    <t>I am requesting to obtain information regarding the following record:
RFP # COR-RFP24-0468AB for Offender Management System.
I am requesting copies of the following information from the record detailed above:
All submitted Proposals, including any Pricing;
Bidders list (complete list of companies who submitted proposals);
Source Selection Documents, including evaluation/scoring notes;
Labor rates/categories;
Solicitation/RFP.</t>
  </si>
  <si>
    <t>Jeremy Heim, Deltek</t>
  </si>
  <si>
    <t>I am interested in obtaining the contract documents between MTF and Rising Medical for Managed Care Services.</t>
  </si>
  <si>
    <t>Thomas Eastwood</t>
  </si>
  <si>
    <t>Requesting copies of the plans (CAD or Microstation preferred) for the North 19th Avenue and East Valley Center Road intersection improvements project in Bozeman being designed by HDR. Plans are necessary to coordinate access design for the redevelopment of the former Bozeman rest area site.</t>
  </si>
  <si>
    <t>Lori LeBrun</t>
  </si>
  <si>
    <t>I am requesting a to know how many people were approved and received pandemic unemployment during 2020-2021. I am also requesting that out of those individuals how many were asked to pay back money they received from the pandemic unemployment.</t>
  </si>
  <si>
    <t>Dillon Holz, Olsson</t>
  </si>
  <si>
    <t>As part of a railroad bridge replacement project, Olsson is requesting as-built plans for the downstream Highway 10 W (W Broadway St) drainage structure serving Grant Creek just outside Missoula, MT. Additionally, Olsson requests any available hydrologic and/or hydraulic information/studies used in the structure’s design.
Latitude: 46.90895; Longitude: -114.05890</t>
  </si>
  <si>
    <t>Please provide the contract documents and any amendments related to the contract with Blue Cross Blue Shield for state health plan services .
Please provide the contract documents and any amendments for the vendor providing Wellness Health benefits for the Live Life Well Program.</t>
  </si>
  <si>
    <t>Shelby Stover, Kovacich, Snipes, Johnson</t>
  </si>
  <si>
    <t xml:space="preserve">We are seeking all documents and information compiled by the Montana DNRC and Conservation regarding the "Eagle Creek" wildfire that occurred approximately 30 miles south of Havre, Montana, in the Bear Paw Mountains. The date of origin of the fire was September 7, 2022, and the incident commander was a Mr. Robert Smith. Mr. Wyatt Frampton is also listed as an incident contact. We have a possible incident number for the fire: MT-LG12-356.
The information and documentation we seek includes investigatory documentation into the cause and origin of the fire, information about fire suppression efforts, and any other information about the "Eagle Creek" wildfire complied by the Montana DNRC. </t>
  </si>
  <si>
    <t>Noah Itovitch, Kaizen Laboratories, Inc.</t>
  </si>
  <si>
    <t>Any Department of Natural Resources or Department of Fish, Wildlife and Parks contracts and any amendments or renewals to contracts for reservations management software systems, point of sale systems, licensing systems, web platform, or citizen-facing software; and</t>
  </si>
  <si>
    <t>Jeff Pirino</t>
  </si>
  <si>
    <t>Medical &amp; Claim Related Bill Processing, Review and Payment Services, as outlined in RFP Number MSF 70. we are interested in obtaining copies of all supplier responses, including proposals, bids, contracts, pricing information, specifications, and evaluations submitted in response to RFP Number MSF 70. Additionally, we request that if any sections of the records contain information exempted from disclosure under the Freedom of Information Act, only the non-exempt sections be provided to us.</t>
  </si>
  <si>
    <t>Denise Rivette</t>
  </si>
  <si>
    <t>I would like copies of all emails between Governor Gianforte's office and the Department of Fish, Wildlife and Parks and between Governor Gianforte's office and the Unites States Forest Service pertaining to property in Park County owned by Jack &amp; Lorene Davis LLC (Geo code:449-0342-13-3-01-01-0000) (Assessment code:0004976000) with the legal description of S13, T07 S, R07 E, ALL and pertaining to easements to access this property.</t>
  </si>
  <si>
    <t>James Calender</t>
  </si>
  <si>
    <t xml:space="preserve"> I'm requesting the most recent traffic signal drawings &amp; installation plans for the traffic signals (current traffic signal layout) at the following locations: (1) South 27th Street &amp; 1st Avenue South (Billings, MT) (2) South 29th Street &amp; 1st Avenue South (Billings, MT) (3) South 27th Street &amp; Belknap Avenue / State Avenue (Billings, MT) (4) 1st Avenue South &amp; South Broadway (Billings, MT). Note: All signalized intersections are located in Billings, MT. The current traffic signal layout at these locations currently include left turn flashing yellow arrow signals. The traffic signal drawings &amp; installation plans should include. (1) Traffic signal head placement. (2) Traffic signal face number (ex: signal face #1: red, yellow, green). (3) Traffic signal phasing diagram. (4) Left turn flashing yellow arrow signal heads / phases.</t>
  </si>
  <si>
    <t>Debra Perrone</t>
  </si>
  <si>
    <t>I am interested in understanding what prompted rule closures in highly appropriated groundwater basins under 85-2-319. This includes the following rule closures: 
Rule 36.12.1021 Houle Creek Basin Closure. 
Rule 36.12.1017 Sharrott Creek Basin Closure. 
Rule 36.12.1019 Truman Creek Basin Closure. 
Rule 36.12.1018 Willow Creek Basin Closure. 
Based on my research it appears that these closures could be prompted by (1) the DNRC acting on petition of department of environmental quality or (2) the DNRC acting on a petition that is signed by at least 25% or 10, whichever is less, of the users of water in the source of supply within a basin or subbasin. 
Would you consider providing documentation that indicates which of the previous two options promoted each of the rule closures?</t>
  </si>
  <si>
    <t>Aaron Gray</t>
  </si>
  <si>
    <t>I am writing to inquire about the management and current status of the state trust land parcel located in S23, T20 N, R03 E, 2530, PARCEL 000, IN W2SE4 MK 1 LTS 6-7 PARK-STATE. 
I have recently become aware that the Missouri River Open Lands Preservation group has obtained an appraisal valuing this land at $1,000,000 for the purpose of purchasing a conservation easement.
After conducting an inspection of comparable land values in the area, it appears that this appraisal may significantly undervalue the parcel. If this appraisal is accepted, it could result in a failure to fulfill the DNRC's fiduciary duty to maximize the value of state trust lands, which is essential for generating revenue for the state school system.
To address these concerns, I request the following information:
1.	Details of the current appraisal and any other appraisals conducted for this parcel.
2.	Criteria and process used by the DNRC to evaluate appraisals for state trust lands.
3.	Information on how the DNRC ensures that the value of state trust lands is maximized in line with its fiduciary responsibilities.
4.	Any existing or proposed agreements with the Missouri River Open Lands Preservation group regarding this parcel.
5.	Will this land be subject to a competitive bid or auction process prior to finalizing any conservation easement, in order to derive the maximum possible value from the land as required by state law?
6.	Any additional relevant information regarding the management and potential future uses of this parcel that the DNRC believes is important to share.
We are concerned that under the current circumstances not only would the the DNRC be failing to uphold it fiduciary duties, thus creating potential legal liability, but more importantly would be depriving the Montana school system and its children from funds they legally deserve.</t>
  </si>
  <si>
    <t>Aaron Murphy</t>
  </si>
  <si>
    <t>Amended:  1.      Any information request made to DOR or OPIR regarding the property taxes paid by Greg Gianforte, the Greg and Susan Gianforte Revocable Trust, "GIANFORTE GREG REV INTER VI TR AGR DTD," "GIANFORTE GREG R TRUSTEE ETAL," East Gallatin LLC, East Gallatin Limited Liability Company, or an agricultural exemption on property owned by the previously-listed entities.  The timeframe for this request is January 1, 2024 through the present.
2.      The response provided to any request identified in (1).  If no response has yet been provided, please state so and provide the response when it is provided to the original requester</t>
  </si>
  <si>
    <t>Rebecca Whitten</t>
  </si>
  <si>
    <t>We are interested in the economic scale and scope of agricultural practices in prisons and are interested in the following information:- The names of all companies that have purchased agricultural and food products (e.g. livestock, milk, eggs, crops, grains, fibers, etc.) in the past six years (2018-2023). Please provide relevant contracts, memorandums of understanding, and agreements.  The total dollar amount received for each agricultural or food product (e.g. livestock, crops, grains, fibers, milk) sold in the past six years (2018-2023). Please provide invoices and appropriate accounting records.   The total unit (e.g. bushels, pounds, liters, counts, etc.) of each agricultural or food product sold in the past six years (2018-2023). Please provide invoices and appropriate accounting records</t>
  </si>
  <si>
    <t>Eric Van Gieson, Razz Construction, Inc.</t>
  </si>
  <si>
    <t>Razz Construction is requesting all project documentation related to the 24US2 Sidewalks-Evergreen project, including field notes, field logs, inspection logs, red line drawings, and any other relevant paperwork. The federal aid number for this project is TA6799(58), and the contract number is 02124.</t>
  </si>
  <si>
    <t>Victoria Eavis, Helena Independent Record</t>
  </si>
  <si>
    <t>I am writing to request an opportunity to obtain copies of public records that include all written documents (whether it’s emails, memos, bills, letters etc.) or any related investigations from June 10, 2022 to June 10, 2023 concerning bridge 06065 and the railroad bridge over the Yellowstone River about one mile north of i-90 exit 340 parallel to 06065. 
I would also specifically request any information on how the damage to 06065 was paid for and why the railroad bridge was blown up at that time. 
I also request the documents produced by any other records requests within the last two years about the bridges be provided to me as well. 
I request this information be provided electronically. If there are any fees for searching these records, please inform me if the cost will exceed $300. However, I would also like to request a waiver of all fees in that the disclosure of the requested information is in the public interest and will contribute significantly to the public’s understanding of the incident involved. This information is being sought by the Lee Newspapers State Bureau for reporting purposes and is not being sought for commercial purposes.
If access to the records I am requesting will take longer than a “reasonable” amount of time, please contact me with information about when I might expect copies or the ability to inspect the requested records.
If you deny any or all of this request, please cite each specific exemption you feel justifies the refusal to release the information and notify me of the appeal procedures available to me under the law.
Thank you for considering my request.
Sincerely,
Victoria Eavis</t>
  </si>
  <si>
    <t>I am writing to request an opportunity to obtain copies of public records that include all written documents (whether it’s emails, memos, bills, letters etc.) or any related investigations from June 10, 2022 to June 10, 2023 concerning bridge 06065 and the railroad bridge over the Yellowstone River about one mile north of i-90 exit 340 parallel to 06065. 
I would also specifically request any information about the governor's involvement in any payments or decisions made on these bridges. 
I also request the documents produced by any other records requests within the last two years about the bridges be provided to me as well. 
I request this information be provided electronically. If there are any fees for searching these records, please inform me if the cost will exceed $300. However, I would also like to request a waiver of all fees in that the disclosure of the requested information is in the public interest and will contribute significantly to the public’s understanding of the incident involved. This information is being sought by the Lee Newspapers State Bureau for reporting purposes and is not being sought for commercial purposes.
If access to the records I am requesting will take longer than a “reasonable” amount of time, please contact me with information about when I might expect copies or the ability to inspect the requested records.
If you deny any or all of this request, please cite each specific exemption you feel justifies the refusal to release the information and notify me of the appeal procedures available to me under the law.
Thank you for considering my request.
Sincerely,
Victoria Eavis</t>
  </si>
  <si>
    <t>Heather Bolton, Baldwin Law Firm</t>
  </si>
  <si>
    <t>I request the following data:
1. The number of physical therapists with in-state addresses licensed in Montana.
2. The number of physical therapist assistants with in-state addresses licensed in Montana</t>
  </si>
  <si>
    <t>Justin Cunnigham, ZipBuffalo</t>
  </si>
  <si>
    <t xml:space="preserve">Vendors: A list of all vendors your institution has used from 2022-01-01 onward. For each vendor include
1. Vendor Name
2. Vendor Contact Name
3. Vendor Contact Email
4. Vendor Procurement Method
Purchase Orders: A list of all purchase orders dated 2022-01-01 onward. For each purchase order include
1. Purchase date
2. Vendor name
3. Line item details
4. Line item quantity
5. Line item price
Contacts: A list of all current employee / staff contact information. For each member include
1. First Name
2. Last Name
3. Position Title
4. Department
5. Employment Type ie: full-time, part-time, contractor
6. General Office Phone Number
7. Direct Office Phone Number
8. Email Address
</t>
  </si>
  <si>
    <t>Laura Brewer</t>
  </si>
  <si>
    <t>1.	All current contracts and associated amendments for your current inmate communications provider (voice, video, tablets, messaging).
2.	The Request for Proposal (RFP) or Request for Information (RFI) from the most recent inmate communications procurement. 
3.	The winning proposal from the most recent RFP/RFI driven procurement for Inmate Communications (voice, video, tablets, messaging).</t>
  </si>
  <si>
    <t>Christopher Young, Gravis Law</t>
  </si>
  <si>
    <t>I am making a request for documents from the Department of Revenue Cannabis Control Division (“CCD”) as follows:
•	Any communication to or from Lexis (Lexi) Gomez, either her business account (lexis@topshelfbotanicals.com) or any personal account she may have used to communicate to the CCD.  
•	Any internal communications within the CCD where Lexis Gomez is mentioned.
The relevant time period is July 1, 2023 through the present.</t>
  </si>
  <si>
    <t>Wendy Forgey</t>
  </si>
  <si>
    <t xml:space="preserve">I would like to request the information related to the Motor Carrier Services. I would like the number of citations issued to motor carriers in the State of Montana during any type of inspection over the past 5 years, by year. I would also like the information related to the number of citations that were contested through the DataQ system, and the number of those contested citations that were accepted, closed with no change, or any other action taken by the reviewing officer. I would like this information also for the past 5 years, by year. </t>
  </si>
  <si>
    <t>Christopher Young</t>
  </si>
  <si>
    <t>Any communication to or from Lexis (Lexi) Gomez and CCD</t>
  </si>
  <si>
    <t>Brian Eames</t>
  </si>
  <si>
    <t xml:space="preserve">I am looking for software costs for the athletic department of Montana State University, specifically the vendor names, contract duration, and contract value that are driving annual spend for the athletic department for the Calendar year 2021-2024 (one year prior to onboarding – YTD). If any of the individual items are not available for a given vendor, I request information on the other items. I am working on a class project on athletic department software spend post NIL changes across a variety of conferences and athletic department sizes. </t>
  </si>
  <si>
    <t>Justin Broubalow, History Associates Inc</t>
  </si>
  <si>
    <t xml:space="preserve">Copies of all written and electronic communications (including emails that were received or sent as either cc: or bcc:), notes, memoranda, and/or other documents (including drafts thereof) circulated between Misty Ann Giles, Director of the Department of Administration and/or Department of Administration staff and the National Telecommunications and Information Administration (NTIA) or other offices of the U.S. Department of Commerce regarding Montana’s Broadband Equity, Access, and Deployment (BEAD) Program Initial Proposal volume I or Initial Proposal volume II. These communications should include, but are not limited to, provisions and requirements the state updated in response to feedback from NTIA or deficiencies identified through the “curing” process and copies of the state’s Initial Proposal volumes I or II submitted to NTIA. </t>
  </si>
  <si>
    <t xml:space="preserve">Clifford Wilcox </t>
  </si>
  <si>
    <t>Collared Elk and Moose</t>
  </si>
  <si>
    <t>Kathleen Moren, Healthy Babies, Happy Moms Inc.</t>
  </si>
  <si>
    <t xml:space="preserve">We request copies of all bids/proposals submitted for DPHHS-RFP-2025-05222AB. </t>
  </si>
  <si>
    <t>Roger Nastase, Sign Doctor Advertising</t>
  </si>
  <si>
    <t>State Permit# 40358 
State Permit# 40354
Both permits are located in Glendive, MT along Interstate 94.
There is no currently no litigation involved or anything of that nature.  
I am requesting a copy of the complete file from each permit's inception date to present day.   This request includes, but is not limited to, any and all documentation, photos, applications, or correspondence related to Permit# 40358 and Permit# 40354.   
In the past, when we have made similar requests for such information, you were able to return the information via an emailed pdf.  I understand that you are under no obligation to do so but if it is possible, we would really appreciate it if the information requested above could also be returned via an emailed pdf.  If not please let us know.  Additionally I understand that there may be a charge for this information request.</t>
  </si>
  <si>
    <t>GOV, SLC</t>
  </si>
  <si>
    <t>Niki Whearty, Upper Seven Law</t>
  </si>
  <si>
    <t xml:space="preserve">Pursuant to Article II, Section 9 of the Montana Constitution and implementing statutes, Upper Seven Law writes on behalf of our clients Niki Whearty, Janice Bacino, and Judy Meadows to request all email correspondence between Lieutenant Governor Kristen Juras and Montana State Library Commission members dating from April 1, 2023, through June 30, 2023. This search should include both Juras’s government and personal email accounts. </t>
  </si>
  <si>
    <t>SLC</t>
  </si>
  <si>
    <t>Stephanie Chase, Energy &amp; Policy Institute</t>
  </si>
  <si>
    <t>Calendar for Montana Governor Greg Gianforte from September 1, 2023 until present.
Calendar for Montana Attorney General Austin Knudsen from September 1, 2023 until present
Calendar for Montana Secretary of State Christi Jacobsen from September 1, 2023 until present</t>
  </si>
  <si>
    <t>Sean Farrell, ComPsych Corporation</t>
  </si>
  <si>
    <t xml:space="preserve">Any and all contracts, agreements, and related documents between the Montana Department of Public Health and Human Services (DPHHS) and the vendor Prime Time Healthcare Staffing, including but not limited to:
The original contract and any subsequent amendments, renewals, or extensions.
Details of the services provided, payment terms, and deliverables associated with the contract.
Any reports or evaluations associated with the performance of the contract.
I request that the records be provided in electronic format, if possible. Please inform me in advance of any fees associated with fulfilling this request. Please ensure redaction of personal information prior to release. If neither is available are you able to provide the current/active contract for additional healthcare staffing utilized by the agency?
</t>
  </si>
  <si>
    <t>Leah Roemer, Death Penalty Information Center</t>
  </si>
  <si>
    <t>I am writing on behalf of the Death Penalty Information Center. We are preparing for our Year End Report, and we’d like to confirm the number of new death sentences in Montana in 2024. 
Can you please let me know how many new death sentences there have been this year, and if there are any pending cases that could result in a death sentence before the end of the year? We would also appreciate information on the names of defendants sentenced to death, county of sentencing and the race of the defendant, if that information is available. We appreciate your response by October 22, if possible.</t>
  </si>
  <si>
    <t xml:space="preserve">Based on the latest available state data, please provide me with the number of Medicaid enrollees who are working, including people who are working part-time or full time. 
</t>
  </si>
  <si>
    <t>Marler Clark Law Firm is investigating a potential claim on behalf of the family of []. The purpose of this letter is to request copies of any records maintained by your agency concerning []. The types of documents we seek include, but are not limited to, the following: all records of client’s WGS analyses and IDs, including their PulseNet keys and WGS IDs; all client-related laboratory test results;
completed case investigation or reportable disease form;notes pertaining to client’s exposure history; any document that investigates the source (i.e., food, environmental, or restaurant exposures) of our client’s infection; andany document that links our client’s illness to an outbreak of E. coli or to othercases (NORS report, outbreak summary, line lists, etc.).</t>
  </si>
  <si>
    <t>Adiel Kaplan, NBC News</t>
  </si>
  <si>
    <t xml:space="preserve">I am making a Montana Public Records Act § 2-6-1001 et seq. request for: 
•	Records reflecting monthly SNAP denials data for the following categories: 
•	“Denied due to Interview” 
•	“Other Denial” 
•	I request this data for both: 
•	initial applications 
•	recertifications (sometimes referred to as redesignations, redeterminations or other similar terms) 
•	I expect the data to be available in monthly increments 
•	And request it for the date range from January 2018 through the date this request is filled. 
I believe records reflecting this data to already exist in reports the state has generated for submission to the federal Food and Nutrition Service as part of its requirements for extension of its Unscheduled Interview (On-Demand) Waiver, which first went into effect on September 1, 2015.  
As the state administrator of SNAP benefits, I believe your agency is the custodian of these records. It is my hope that the data, or similar reports for the time period requested are easily produced and shared in response to this records request. 
Attached are examples of reports submitted to FNS that include this data (see documents numbered 1, 2, and 3). Based on these records, I believe this monthly data likely comes from the “CHIMESMO 156346 (Apps Denied for lnterv Tab)” and the “CHIMES MO 156346 (Redes Denfed for lnterv Tab).”   
Please note that the first attached document, titled “1 - OnDemand_Data_Montana_9.19-5.21,” contains three tables filled out in the format of FNS’s reporting template. The first is clear to read, while the second two pages are a bit pixelated, but all show that the state submitted data on these two categories (or at least submitted data on "Number of applications denied for failure to complete the interview in 30 days” and “Number of recertifications denied for failure to complete the interview in 30 days” and the percent of total denials for each). 
Documents 2 and 3 were also submitted to FNS by the state, which show monthly data for “Denied due to Interview” and “Other Denial” for both Apps/Int and Redes, which appear to correspond to initial and recertification. It is my understanding that such reports would have been generated for every period of the waiver and therefore should be available for the time period I am requesting. 
For additional reference I have also attached Montana’s initial on-demand waiver from 2015 as Document 4, which notes the data reporting requirement about interview denials and their percentage on p4-5, and Montana’s current waiver as Document 5, which notes those data reporting requirements on p5-6. 
I hope these attachments and explanations help you find the relevant records, and would be happy to speak with anyone on your team to clarify. I previously submitted a similar request (24-OPIR-496) that I was told would have required data work by an outside contractor. Since then, I have learned more about how Montana tracks denial data, and received the attached examples. It is my belief that this request is now far simpler than the previous and should only require the delivery of pre-existing reports.  </t>
  </si>
  <si>
    <t xml:space="preserve">Sharon Nason, Prolife Montana </t>
  </si>
  <si>
    <t>This is a request for all Medicaid claims for emergency room visits coded as a complication of abortion from October 1, 2023 to September 30, 2024. I understand there may be patient information protected by HIPAA guidelines which must be redacted. This is ONLY a request for claims information related to the services provided for complications of abortion, the facility where those services were provided, and the Montana Medicaid payment provided for those services.</t>
  </si>
  <si>
    <t>DML</t>
  </si>
  <si>
    <t>Liam McCollum, UM Law</t>
  </si>
  <si>
    <t xml:space="preserve">I am a law student at the University of Montana, and I am writing an essay about the Militia and the National Guard. Is there a record of Montana National Guard federal and state deployments? </t>
  </si>
  <si>
    <t>Logan Lamm</t>
  </si>
  <si>
    <t xml:space="preserve"> I would like to request a copy of the bid tab for sanding material and hauling that is being completed by Glacier Lake Sand and Gravel to the Ferndale (South Bigfork) State Shop. Thank you. </t>
  </si>
  <si>
    <t>Alisa Greer-Gamma</t>
  </si>
  <si>
    <t xml:space="preserve">I am requesting an opportunity to either inspect or receive copies of any information that pertains to myself and has been prepared, owned, used, or retained by your agency. Relating to the transactions of official business, regardless of form. I would like to be provided with any information on myself that has been maintained or recorded by this agency. Please mail the information to that aforementioned address. </t>
  </si>
  <si>
    <t>Cassandra DuCharme, Garlington Lohn and Robinson PLLP</t>
  </si>
  <si>
    <t>All documents relating to CAFO General Permit No. MTG010222, including but not limited to, applications for permits, permits, and a reported discharge on or about August 28, 2021.  If you deny any or all of this request, please cite each specific exemption you feel justifies the refusal to release the information and notify me of the appeal procedures available to me under the law.</t>
  </si>
  <si>
    <t>Connor Scoles, Sanderson Stewart</t>
  </si>
  <si>
    <t>Original water system approval, plans, and pump testing information for Camp on the Boulder transient public water supply PWSID #MT0001688. Camp on the Boulder is located in section 23 of township 05 south, range 12 east at 3916 Main Boulder Road in Sweet Grass County, Montana.</t>
  </si>
  <si>
    <t>Kitty Agostinelli, Conner, Marr &amp; Pinski, PC</t>
  </si>
  <si>
    <t>Pursuant to the Montana law, we hereby make a public information request for the
production of the following documents and other materials held in the custody of the Montana
Department of Transportation:
1. Any all documents that pertain to any railroad crossing warning device projects
(crossbucks, stop signs, advance warning signs, lights, and gate arms), include
projects involving any and all funding sources involving the above-described
crossing in the State of Montana, 5 miles west of Bainville, Montana.
2. Any and all documents and materials of any nature that pertain specifically to
Railroad Crossing DOT# 059630L in Roosevelt County, Montana, including but
not limited to:
1. improvement projects, 2. maintenance projects, 3. warning device projects, 4. meeting minutes, 5. administrative order,6. allocation agreements, 7. completion notices, 8. public notices pertaining to projects, 9. closure projects, 10. internal and external audits,
11. agreements, 12. complaints, 13. notices, 14. correspondence, 15. photographs,16. videos, 17. surveys, 18. drawing, 19. maps,
20. invoices, 21. payments records, 22. receipts, and 23. deeds, etc.</t>
  </si>
  <si>
    <t>Abigail Contreras, Hunton Andrews Kurth</t>
  </si>
  <si>
    <t xml:space="preserve">All documents or communications related non-compliance, inspections, notices of violations or other enforcement actions for Thatcher Group, Inc., Thatcher Chemical Company, or Thatcher Company for the facility located at 2604 N. Towne St. Glendive, MT 59330. </t>
  </si>
  <si>
    <t xml:space="preserve">We would like to get copies of the approved Construction Plans and Specs for the SF199 MSLA HT Median Cable Project. </t>
  </si>
  <si>
    <t>Raymond Miskines</t>
  </si>
  <si>
    <t>Site Name FJ Petroleum, Former Refinery, Cut Bank Montana (Latitiude: 48.606547, Longitude: -112.246333)  Please itemize quote by report.  List of Reports: â€¢	Conceptual Monitoring Well Installation Plan (July 14, 1992) â€¢	Deuel and Assoc., 1985.  Hazardous Waste Closure/Post-Closure Plan, Flying J, Inc., Cut Bank Refinery.  Deuel and Associates, Inc., Lakewood, CO.  November 22, 1985.   â€¢	GeoWest, 1991.  Post-Closure Permit Application, Flying J Petroleums Refinery, Cut Bank, Montana.  GeoWest Golden, Inc.  November 22, 1991, revised September 30, 1992. â€¢	GeoWest, 1993.  1992 Annual Report, Flying J Petroleums Refinery, Cut Bank Montana.  GeoWest Golden, Inc.  March 11, 1993. â€¢	GeoWest, 1994.  1993 Annual Report, Flying J Petroleums Refinery, Cut Bank Montana.  GeoWest Golden, Inc.  March 1, 1994 â€¢	Kearney and TETC, 1988.  RCRA Facility Assessment Preliminary Review / Visual Inspection Report, Flying J Refinery, Cut Bank, Montana, EPA I.D. No. MTD002076370.  A.T. Kearney, Inc. (Redwood City, CA) and The Earth Technology Corporation (Alexandria, VA).  October 1988. â€¢	Flying J, 1990.  Flying J Refinery, Cut Bank, Montana, Surface Impoundment Post Closure Annual Report, July 1989 to July 1990.  August 28, 1990. â€¢	Flying J, 1991.  Flying J Refinery, Cut Bank, Montana, Surface Impoundment Post Closure Annual Report, July 1990 to July 1991.  October 2, 1991 â€¢	Flying J, 1992.  Flying J Refinery, Cut Bank, Montana, Surface Impoundment Post Closure Annual Report, July 1991 to December 1991.  February 27, 1992. â€¢	TriTechnics, 1996.  1995 Annual Report, Flying J Refinery, Cut Bank, Montana.  TriTechnics Corporation.  March 13, 1996. â€¢	ThermoRetec, 2000.  1999 Annual Report, Flying J Former Refinery, Cut Bank, Montana.  Remediation Technologies, Inc.  March 31, 2000.  Thanks You,  Raymond Miskines 720.641.8824</t>
  </si>
  <si>
    <t>Good afternoon,  I am requesting the most recent Compliance Inspection and Evaluation Reports for the following wastewater systems:   (1) 46 Degrees North - MTX000236 (2) Glacier Point - MTX000178 (3) Golden Estates - MTX000135 (4) Grass Land Estates - MTX000160 (5) Bryant No.3 HOA - MTX000182  Please provide a copy of the current groundwater discharge permits (MGWPCS) for these systems as well.   Thank you!  Kris Bosch, EI  Project Engineer  Great West Engineering  (406) 431-3972 2501 Belt View Drive Helena, MT 59601</t>
  </si>
  <si>
    <t>Nicolas Mask, Canadian Bank Note</t>
  </si>
  <si>
    <t>This is a public records request pursuant to documents related with the 2014 RFP by the State of Montana Procurement Bureau (RFP15-2953R) which resulted in a contract to Idemia for a Card Production and Facial Recognition System.
This request is looking for the final contract documents with all appendices and amendments to date.
We recognize that you may charge reasonable costs; if you expect charges to exceed $200, please contact the undersigned regarding this request. If computer files are available, please provide them in the native format (.XLS, .DOC, .PDF (searchable), etc) or in the most convenient format available.</t>
  </si>
  <si>
    <t>Peter Alderson</t>
  </si>
  <si>
    <t>Hi there - I'm submitting a request for a list of all Plumbing &amp; Mechanical permits issued in Montana this year. The list will differ from what's publicly accessible for those two trades but should mirror what's available publicly for Electrical permits. The columns in the reports for each trade that are more pressing, include
Permit number
Open date
Close date
Project value
Plumbing / Mechanical Company
Permit filer address
Permit filer city
Permit filer phone
Work location address
Work location city
Ideally, this would be delivered via email in the form of 2 CSV or Excel spreadsheets containing a single row representing each permit issued.</t>
  </si>
  <si>
    <t>MTRS</t>
  </si>
  <si>
    <t>Nikki Mannarino, Port St. Lucie Public Schools</t>
  </si>
  <si>
    <t xml:space="preserve">I am with St. Lucie Public Schools and looking to make a public records request. Please let me know what steps to take to facilitate these records. I will need the following information: Certified Teachers; First and Last Name, Certification Expiration Date, Certification Type, Subject Area, Certificate Level, Email Address, and Mailing Address. Additionally, if you are able to provide me with this information in the form of an Excel spreadsheet, I would greatly appreciate it. </t>
  </si>
  <si>
    <t>Vaishnavi Sharma, Cogent InfoTech</t>
  </si>
  <si>
    <t>RFP# SPB-RFP-2018-0117SH- Master Contract for IT Services (Open Enrollment/Adding Suppliers)
I am writing to formally request access to open records concerning the opportunity alluded to in the subject line.  We are seeking the below information:
•	Kindly furnish the names of the current vendors, accompanied by comprehensive details of their pricing.
•	Provide winning proposals from the existing vendors that are currently providing the services.
•	Disclose the total agency-wide expenditure for the ongoing contract.
•	Identify the leading agencies utilizing this contract and provide information regarding their respective expenditures.</t>
  </si>
  <si>
    <t>Debra Perrone, UCSB</t>
  </si>
  <si>
    <t>Helena North Hills and Sypes Canyon Controlled Groundwater Areas: May we request their temporary orders?</t>
  </si>
  <si>
    <t>Kara Nagy, Dolenga &amp; Dolenga, PLLC</t>
  </si>
  <si>
    <t>PUBLIC INFORMATION REQUEST: Miroslaw Sochanski, MD. Licensing No. MED-PHYS-LIC-78530. Dear Sir/Madame: We request any and all information that you have regarding : Miroslaw Sochanski, MD. including, but not limited to, licensure file, complaints, investigations, allegations, litigation information, and any other information that may be available. We are willing to pay up to $40.00 copying fees for these materials. Please contact us by telephone or letter if you anticipate that the costs will exceed this amount. If the documents we have requested are not disclosable in their entirety, we request that you release all nonexempt portions of the documents that may be segregated and all parts of the documents that can be rendered disclosable by redaction. As to any portion of the documents that you withhold, please state with specificity the legal and factual basis for withholding such portion. Thank you for your anticipated cooperation. If you have any questions regarding this, please contact us.</t>
  </si>
  <si>
    <t>Christian Stupak</t>
  </si>
  <si>
    <t xml:space="preserve">I'd like to submit a request to your state's Child Care Licensing Division for access to all relevant documents, emails, grants, contracts, critical incident reports, and investigations related to Chrysalis Therapeutic Boarding School. I am particularly interested in information concerning any allegations or incidents of sexual abuse by staff members at the school.
To ensure the information is sharable, please redact any names and details exempt from public disclosure, including the names of Chrysalis' staff members and patients or clients, as well as any other protected information.
I am also requesting a fee waiver, as this information is of significant public interest. However, I am prepared to cover any costs that may arise but please notify me in advance if the fees are expected to exceed $300.
</t>
  </si>
  <si>
    <t>Blakie Robert, NV5</t>
  </si>
  <si>
    <t xml:space="preserve">Subject Property: 1711 West Towne
Glendive, MT
Legal Description: S34, T16 N, R55 E, 838 Tract A, Parcel N/A, Tract ‘A’ COS # 838 IN N2 C 19.58 AC
Hello
I was directed by Dawson County’s Planner to reach out here for information about the property listed above. At our client’s request, we are seeking the following information: 
• Code Violations: Please note whether or not there are currently any open/outstanding building code violations of record that apply to the subject property
• Certificates of Occupancy: Please supply copies of any existing certificates of occupancy for the subject property. If none are available, please state the reason for this and whether there is any expected enforcement action due to the lack of certificate copies.
Please advise us at your earliest convenience of any additional fees or forms, if any of these items is not available or if I should be directing any portion of my request to another party. We are on a strict timeline, and your prompt attention to this request is greatly appreciated. Upon completion, please forward the information via email.
Thank you very much for your assistance!
Blakie Robert, Bock &amp; Clark Corporation, an NV5 Company </t>
  </si>
  <si>
    <t>Colette Madison, Miller Tourtlotte Law</t>
  </si>
  <si>
    <t>Under the Montana Public Records Act at Mont. Code Ann. § 2-6-1001 et seq., we hereby request that you provide us copies of all documents or material related to the Department of Health and Human Services (Licensure Bureau / Office of Inspector General) administrative order dated April 19, 2024, revoking the group home license of Residential Support Services (“RSS”) in Billings, Montana. This request includes, but is not limited to:
● A copy of the administrative order issued on April 19, 2024;
● All documents and records detailing the deficiencies that led to the revocation of RSS’s group home license, including:
○ Inspection reports;
○ Incident reports;
○ Complaint investigations;
○ Internal memoranda or communications regarding the deficiencies; and
○ Any other documentation that supports the findings in the administrative order.
● Any correspondence between the Department of Health and Human Services (“DPHHS”) and RSS regarding the deficiencies and the administrative order.
The terms “document” and/or “material” and/or “records” include but are not limited to, all notes, transcripts, sketches, diagrams, memoranda, reports, photographs, videos, and/or correspondence relating to inspection and permits that were prepared by or submitted to DPHHS. If color photographs exist, please provide those photographs in color.</t>
  </si>
  <si>
    <t>George's Exxon- 1018 US Hwy 93 in Ronan, MT- case file (report 2030089, event code 1819) or most recent cleanup reports that provide a case summary and most recent testing data.</t>
  </si>
  <si>
    <t>Eric Northrop, FEI Systems</t>
  </si>
  <si>
    <t>Hello, I am requesting the proposal submitted by Policy and Research LLC pertaining to procurement #DPHHS-RFP-2025-0570KH. Thanks for your help!</t>
  </si>
  <si>
    <t>Gib Smith</t>
  </si>
  <si>
    <t>I seek certain information related to Montana’s MES planning efforts. Please note that my request is not specific to a bid or contract. Specifically, I am requesting he most recent version of the following MT DPHHS documents (FY25 if available):
• Eligibility &amp; Enrollment (E&amp;E) program:
o Implementation Advance Planning Document (IAPD/IAPDU)
o Operational Advance Planning Document (OAPD/OAPDU)
o CMS Monthly Status Report
• Montana's Program for Automating and Transforming Healthcare (MPATH) program :
o Implementation Advance Planning Document (IAPD/IAPDU)
o Operational Advance Planning Document (OAPD/OAPDU)
o CMS Monthly Status Report</t>
  </si>
  <si>
    <t>Brandon Angel, Performance Engineering</t>
  </si>
  <si>
    <t>I am requesting any documents pertaining to EQ#18-2554 for a Wastewater Treatment Facility that was installed at Chico Hot Springs in 2018-2019 timeframe. For reference this project was permitted in Park County under septic permit number 18-113. In particular, I am looking for any design reports, documents, or engineering plans associated with the treatment facility. Please contact myself or Taylor Kasperick at 406-384-0080 regarding any clarifications or questions concerning this request.</t>
  </si>
  <si>
    <t>Jack Crawford</t>
  </si>
  <si>
    <t>I hope this note finds you well. I wanted to submit the following FOIA request concerning the Investment team.
I would greatly appreciate if you could provide the following items:
●      Individual personnel information for all members in the Investment team
○      Full name
○      Title
○      Start date
○      2023 total compensation (separated into base salary, bonus, and other)
○      Age
○      Supervisor/manager full name 
●      Organization chart
○      (Including any vacancies)
○      Role architecture (if it exists)
●      Compensation policy
○      Is there any performance-related compensation?
○      If there is, how is it calculated?
Again, thank you for supporting us with this FOIA Request.</t>
  </si>
  <si>
    <t>Anna Barry-Jester, ProPublica</t>
  </si>
  <si>
    <t xml:space="preserve">I am requesting all computerized data held by the Montana Dept of Public Health and Human Services for deaths reported to the office and / or investigated by the office since Jan. 1, 2020. Please include all fields of data collected that your office may or shall release under state law or that is not specifically exempt from release. Please provide statutory citations for any data that is collected but that your office determines is exempt from release. Please also provide any data dictionaries and code sheets necessary to understand abbreviations and codes in the data. Please provide this electronically. 
</t>
  </si>
  <si>
    <t>Maria Raciel, with intelligence</t>
  </si>
  <si>
    <t>Greetings. Hope you are well.
Under the Montana Public Records Act, we would like to request for Montana Board of Investments’ June 2022 Investment Holdings file, please.
(I understand that the investment holdings files are normally available online, but for some reason 30 June 2022 link yields same file as June 2023 link.)
 As per the above legislation could you kindly attempt to provide the information within a reasonable time period. If you intend to withhold any of this information, could you please utilize redaction processes citing each exemption and detailing your reasoning as to why you believe the harm/prejudice of disclosure outweighs the public interest in transparency.
Many thanks for your time and attention to this request.</t>
  </si>
  <si>
    <t>Jake January, CDE</t>
  </si>
  <si>
    <t>RANDA / Level Data Educator Licensing System contract request. We would like to review your contract with this vendor to ensure that our price is fair and reasonable.</t>
  </si>
  <si>
    <t>Trileaf is conducting a Phase I Environmental assessment on a property in Butte, Montana. We would like to submit a FOIA request for the following information:  o Installation, inspection, and removal of underground and aboveground storage tanks o Storage tank releases o Generation, storage, transport, and disposal of hazardous materials or waste o Spills of hazardous materials or waste o Emergency responses of an environmental nature  And here are the addresses that we are interested in:  2100 Cornell Avenue Butte, MT  59701 2340 Cornell Avenue Butte, MT  59701 2280 Amherst Avenue Butte, MT  59701 2610 Harrison Avenue Butte, MT  59701 2675 Harrison Avenue Butte, MT  59701 2700 Harrison Avenue Butte, MT  59701 2766 Harrison Avenue Butte, MT  59701 2800 Harrison Avenue Butte, MT  59701</t>
  </si>
  <si>
    <t xml:space="preserve"> Elkhorn Appraisal </t>
  </si>
  <si>
    <t>Ackley State Park</t>
  </si>
  <si>
    <t xml:space="preserve">David Hagen </t>
  </si>
  <si>
    <t>Pheasants</t>
  </si>
  <si>
    <t>Rachel Grossman, Personify Health</t>
  </si>
  <si>
    <t>We are requesting information provided by bidders for the Health Care &amp; Benefits Division Wellness Platform RFP - Solitication HCBD-RFP-2025-0216. 
Specifically, we are requesting bids, including cost proposals, from: Medikeeper, WebMD, Healthbreak, WellRight, Visibility Company - Propel, Castlight-Apree, Ramp Health and Sonic Boom.</t>
  </si>
  <si>
    <t xml:space="preserve">This request is following up on request 24-OPIR-846, which did not take on a comprehensive search, assuming instead that I was only looking for the information available on your website (according to contact at DNRC). 
We request a comprehensive search for the following information:
(1) We are looking for temporary orders for Larson Creek and Powder River; these temporary orders are not on your webpage. Nevertheless, we have reason to believe, based on the wording of the final orders, that there may have been temporary orders:
Mention of permanent controlled groundwater area in Montana Department of Natural Resources and Conservation. Final Order in the Matter of the Designation of the Larson Creek Controlled Groundwater Area as Permanent. 14 November 1988. Accessed at https://dnrc.mt.gov/_docs/water/controlled-ground-water-areas/larson_creek_final_order.pdf
Mention of modified order in Montana Department of Natural Resources and Conservation. Final Order in the Matter of the Designation of the Powder River Basin Controlled Groundwater Area. 15 December 1999. p. 8. Accessed at https://dnrc.mt.gov/_docs/water/controlled-ground-water-areas/powderriver_cgwa_finalorder.pdf
(2) Are there any other documents that we can review which would provide information related to Larson Creek and Powder River Basin with regard to whether their order(s) was(were) initiated by petition by the local government or local water-rights holders? 
Thank you,
Deb
</t>
  </si>
  <si>
    <t>Olin Ravenscroft, Dirty Treasures</t>
  </si>
  <si>
    <t>Land application sites in  Missoula county Ravalli county Granite Lake Powell  Lewis and Clark Jefferson Deer Lodge Silver Bow</t>
  </si>
  <si>
    <t>Joseph Cox, MuckRock</t>
  </si>
  <si>
    <t>All email correspondence, including attachments, with Fog Data Science from 1st January 2022 to the present. To aid in the search, Fog Data Science email addresses use the suffix "@fogdatascience.com"
- All invoices, purchases orders, contracts, loan agreements, procurement documents (but not limited to solicitation documents or notices of proposed contracts, proposed bids, unsolicited proposals, and/or documents justifying contracting without full and open competition), and statements of work relating to products from Fog Data Science from 1st January 2022 to the present.
- All email correspondence, including attachments, sent among your staff about, relating to, or concerning "Fog Data Science" from 1st January 2022 to the present.</t>
  </si>
  <si>
    <t>Mary Theroux, OFT Law</t>
  </si>
  <si>
    <t>We represent the above-named individual in a personal injury claim in relation to her E-Coli
infection in or around October 2024. I am requesting that you provide the following information:
1. All documents (including foodborne pathogen testing) pertaining to the above-mentioned
individual (for whom appropriate an authorization is attached) and her E-Coli infection,
including specifically all lab reports or other documents containing the PulseNet identification
number associated with any sample obtained from []
2. To the extent not otherwise provided in the documents above, please provide the state lab ID
number and PulseNet identification numbers associated with any samples obtained from []</t>
  </si>
  <si>
    <t>Alicia Bomer</t>
  </si>
  <si>
    <t>Sales records for Beach acres llc 
Megan beach 
7724 ric oshay rd 
Geraldine mt 59446
Filing number C1395019</t>
  </si>
  <si>
    <t>Marler Clark Law Firm is investigating a potential claim on behalf of []. The purpose of this letter is to request copies of any records maintained by your agency concerning []. The types of documents we seek include, but are not limited to, the following:
all records of client’s WGS analyses and IDs, including [] PulseNet keys and WGS IDs; all client-related laboratory test results;
completed case questionnaires and reportable disease forms;
notes pertaining to client’s exposure history; any document that investigates the source (i.e., food, environmental, or restaurant exposures) of our client’s infections; and any document that links our client’s illnesses to an outbreak of E. coli or to other cases (NORS report, outbreak summary, line lists, etc.).</t>
  </si>
  <si>
    <t>Marler Clark Law Firm is investigating a potential claim on behalf of []. Thepurpose of this letter is to request copies of any records maintained by your agency concerning []. The types of documents we seek include, but are not limited
to, the following:
all records of client’s WGS analyses and IDs, including [] PulseNet keys and WGS IDs; all client-related laboratory test results;
completed case questionnaires and reportable disease forms;
notes pertaining to client’s exposure history;
any document that investigates the source (i.e., food, environmental, or restaurant exposures) of our client’s infections; and
any document that links our client’s illnesses to an outbreak of E. coli or to other cases (NORS report, outbreak summary, line lists, etc.).</t>
  </si>
  <si>
    <t>Cameron Myers</t>
  </si>
  <si>
    <t>(1) All letters of acceptance submitted by those described in 40 USC §3112(b) for any and all lands within the external borders of the State of Montana that have been ceded to the Federal government, or any agency, department etc. thereof  by the legislature of the State of Montana.</t>
  </si>
  <si>
    <t>Mary Kate Theroux</t>
  </si>
  <si>
    <t>We represent the above-named individual in a personal injury claim in relation to her E-Coli infection
in or around October 2024. I am requesting that you provide the following information:
1. All documents (including foodborne pathogen testing) pertaining to the above-mentionedindividual (for whom appropriate an authorization is attached) and her E-Coli infection,including specifically all lab reports or other documents containing the PulseNet identificationnumber associated with any sample obtained from []
2. To the extent not otherwise provided in the documents above, please provide the state lab IDnumber and PulseNet identification numbers associated with any samples obtained from []
Please supply the records without informing me of the cost if the fees do not exceed $500.00, which OFT Law, PLLC agrees to pay.</t>
  </si>
  <si>
    <t>Good afternoon,   I am requesting the most recent Sanitary Survey and the Source Water Delineation and Assessment Reports for the City of Helena Public Water Supply (PWS#: MT0000241). Please include any recent and relevant violation letters/documentation such as from an elevated HAA5 noncompliance event during January 1 to March 31, 2023. (Public notice issued April 2023).   Thank you!   Kris Bosch, EI  Project Engineer Great West Engineering (406) 431-3972 2501 Belt View Drive Helena, MT 59601</t>
  </si>
  <si>
    <t>Good afternoon,  I am requesting the most recent Compliance Inspection and Evaluation Report and a current copy of the MDPES permit (Permit No.: MT0022641) for the Helena Area Wastewater Treatment (HAWT) plant. Please include any recent and relevant violation letters/documentation related to the most recent compliance inspection, if any.  Thank you!   Kris Bosch, EI Project Engineer Great West Engineering (406) 431-3972 2501 Belt View Drive Helena, MT 59601</t>
  </si>
  <si>
    <t>Sarah Leman</t>
  </si>
  <si>
    <t>I am requesting to obtain information regarding the following record:
(a) Contract Title: COMPREHENSIVE CHILD WELFARE INFORMATION SYSTEM (CCWIS);
(b) RFP Number: DPHHS RFP 2024 0541GW.
I am requesting copies of the following information from the record detailed above:
(a) Attachments / Exhibits
(b) Bidders list (complete list of companies who submitted proposals)
(c) CDRL
(d) Contract, including any amendments
(e) Source Selection Documents, including bid abstract, evaluation/scoring notes
I ask that the information be provided electronically by email if possible. If there are any fees for searching or copying these records, please inform me before filing my request. Should you deny my request, or any part of the request, please state in writing the basis for the denial.
Please confirm receipt of this request.</t>
  </si>
  <si>
    <t>Steve Fitzpatrick, Browning, Kaleczyc, Berry, and Hoven, P.C.</t>
  </si>
  <si>
    <t>Our law firm has been retained to represent Josh Gosney and Infinity Wellness, Inc. Our clients are defendants in a civil action pending in Fergus County. I am looking for any documentation pertaining to any inspections of a property rented by Infinity Wellness, Inc. I am interested in any documentation pertaining to the property itself or the building placed upon the property. The building was used as a commercial building. The property is located at 77407 US Highway 87, Lewistown, MT 59457. It is my understanding the property is owned by Cabal, Inc. 
Please provide me with a copy of any documentation pertaining to the property or the building. This would include but is not limited to any building permits, documents pertaining to any inspections, any correspondence with Josh Gosney, Randy Pinocci, or Ed Butcher, or other permits including occupancy permits.
Please let me know if you have any questions. I am willing to pay any reasonable copying charges.</t>
  </si>
  <si>
    <t>Matthew Rife</t>
  </si>
  <si>
    <t xml:space="preserve">I am a senior at Montana Technological University and for our senior project we are working on road improvements for the City-County of Butte- Silver Bow. I am a Civil Engineer student.
For our project we are needing soil analysis information at or near the intersection of Pine Street and Continental Drive. If there have ever been soil core drilling done on Continental Drive in this area I think we could use that information for the development of Pine Street.
I am requesting soil boring information at or near the intersection of Pine Street and Continental Drive located in Butte, MT.
</t>
  </si>
  <si>
    <t>David Dennis, City of Great Falls</t>
  </si>
  <si>
    <t>Information regarding compliance history for F-L-R, Inc., a licensed marijuana dispensary, cultivator, and manufacturer located in Missoula, Montana. Specifically, I am seeking the following details:
1. Records of compliance inspections and results.
2. Any formal complaints filed against FLR, Inc.
3. Any violations or enforcement actions taken by your agency.
4. Documentation of remedial actions or penalties imposed, if applicable.
The information is request as part of the City's due diligence in evaluating F-L-R, Inc.'s request to the City of Great Falls for a conditional use zoning permit.</t>
  </si>
  <si>
    <t>Greg Miller</t>
  </si>
  <si>
    <t xml:space="preserve">Request for communication between the Board of Regents/Commission to the Governor and/or staff that includes the proposals for the 2027 biennium budget. </t>
  </si>
  <si>
    <t>Firstly, I see a notice of past due fees for file search.  The noted invoice INV23-R003686-1 in amount of $35 was paid on 12/18/23 via credit card under transaction Id: 9027500317. See attached receipt.  Please let me know if you require any further info to clear this notice.  I am interested in acquiring a list of active licensed TENORM disposal facilities in Montana, and their specific location/address. Thank you.</t>
  </si>
  <si>
    <t>Jack McKivergan, Geopath</t>
  </si>
  <si>
    <t xml:space="preserve">I am just reaching out to see if you could provide me with a GIS line shapefile that contains your latest AADT traffic counts. I work for Geopath a non-profit organization whose goal is to understand traffic count patterns and changes for the out-of-home industry. Thank you in advance for your time and effort, this would be tremendously helpful.  </t>
  </si>
  <si>
    <t>Emeka Akunwanne, Sharecare</t>
  </si>
  <si>
    <t>Under the Montana Public Records Act § 2-6-1001 et seq., I am requesting an opportunity to inspect or obtain copies of public information that include all publicly available vendor documentation from this procurement, including but not limited to technical responses, cost proposals, contracts, winning contracts, pricing, evaluations, and presentations for the RFP Titled: Employee Wellness Programs. Solicitation Number: HCBD-RFP-2025-0216; Solicitation Close Date: 9/23/2024; Notice of Intent to Award Post Date: 11/2/2024.</t>
  </si>
  <si>
    <t>The Lakeside County Sewer and Water District (LCWSD) has submitted for approval recently according to Bureau Chief DEQ Engineering, Rachel Clark (406) 444-1277, preliminary engineering plans and specifications that include plans to build a septic receiving station and a SBR or MBR facility and other supporting facilities. Please provide us copies of all these preliminary plans and specifications and all correspondence between DEQ and LCWCD or their contractor including requests for additional information and the response to these requests. -This request was made 9-24-24 and records were released 10-29-24. We would like to request all similar documents and correspondence received from 10-29-24 to the date of this request, including all documents pertaining to the groundwater permit application. Also include any responses from LCWSD to DEQ's requests for additional information.</t>
  </si>
  <si>
    <t>Stephen Sparks</t>
  </si>
  <si>
    <t>Hello, I am a Patch collector.   I specialize in the Older Army Qualification patches 
I recently picked up one.. that should fit in to my focus, however, can not accurately determine who, what, where, when it was isseued, worn, etc.
Thank you can ask around  and see if anyone can recall this patch.</t>
  </si>
  <si>
    <t>Rico Stephan, Department of Consumer Affairs - Bureau of Security and Investigative Services</t>
  </si>
  <si>
    <t>Copies of the following:
Initial and/or renewal applications, for company, individual and/or weapon permits, 
* SWAG Corporation or dba gates Security
* Scott Wagenseller
* Griffen Dietrich
The above named company and individuals are on active probation in the State of California, we would like to verify if they are in complaince with the terms and conditions of their probation.</t>
  </si>
  <si>
    <t xml:space="preserve">Dear FOIA Officer,
I am writing to request access to and copies of records under the Montana Public Records Act, Mont. Code Ann. §§ 2-6-1001 to 2-6-1002, specifically for the Department of Labor and Industry.
We are looking for existing, already maintained electronic records (without copying, scanning, or printing) of the following data.
Vendors: A list of all vendors your institution has used from 2022-01-01 onward. For each vendor include
1. Vendor Name
2. Vendor Contact Name
3. Vendor Contact Email
4. Vendor Procurement Method
Purchase Orders: A list of all purchase orders dated 2022-01-01 onward. For each purchase order include
1. Purchase date
2. Vendor name
3. Line item details
4. Line item quantity
5. Line item price
Importantly, a similar request was recently made by SmartProcure or GovSpend in 2019 or even more recently and you might already have files referencing this information. We would prefer up to date information, but if the request will take a long time to complete, it would be great if you could send the SmartProcure data in the meantime. 
</t>
  </si>
  <si>
    <t>Shane Doherty</t>
  </si>
  <si>
    <t>I recently submitted a public information request (Reference # R004633-092324). It is my understand that this request, in combination with a complaint filed to MTDEQ water quality enforcement, has led to reactive and corrective measures for Butte Silver Bow to regain compliance with regulations. I am requesting all correspondence between MTDEQ and BSB MT PWS # MT0000170 personnel regarding pesticide application permitting, licensing, compliance status, enforcement and penalties from 09/23/24 to current. Thanks for your time and efforts.</t>
  </si>
  <si>
    <t>Requesting all correspondence between MTDEQ and MT PWS # MT0000170 personnel regarding the investigation and enforcement of uncertified/unlicensed water treatment plant operators employed by Butte Silver Bow and any efforts made towards regaining compliance with implementation of temporary operator applications/licenses. Communications with or references of the following personnel for period of 11/17/2023 - current: Shane Doherty, Make Neary, Jim Keenan, Ed Houchin, Steve Gross, Tyler Reilly, and Pat Huff. Thank you for your efforts, please contact me if more details are needed for request.</t>
  </si>
  <si>
    <t>I am requesting data on all purchase orders issued by the Department of Rehabilitation Services agency from Jan. 1, 2021 to the present and valued at $5,000 or greater. I would like the data to include the following information.
- Purchase order number (or similar identifier)
- Purchase date
- End date of the purchase order (where available)
- Detailed description of the purchase made (including descriptions for each line item if applicable)
- Line item quantity
- Line item price
- Vendor name
Ideally, this information can be provided in Excel or .csv format by exporting it from an existing agency database. 
To be clear, it is not my intent to submit a burdensome request. 
I am not requesting staff to create new records or provide original purchase documents.
I am simply interested in receiving data that exists in the agency’s procurement record keeping system.
Please feel free to contact me if you have any questions about this request.</t>
  </si>
  <si>
    <t>Nick Wheeler, JSA Civil, LLC</t>
  </si>
  <si>
    <t xml:space="preserve">Requesting as-builts and/or GIS alignments for stormwater infrastructure (culvert crossings) along I-90 Exit 432 &amp; I-90 Business (19th Avenue). 
Location #1: 45.664391. -108-796894 Storm pipe crosses south beneath I-90 and interchange near regional storm pond. 
Location #2: 45.665862, -108.801381 Storm pipe crosses beneath I-90 business connecting eastern/western portions of Yellowstone County TPN 03-0821-17-2-07-01-0000. </t>
  </si>
  <si>
    <t>Michael Golz, Davis Graham &amp; Stubbs LLP</t>
  </si>
  <si>
    <t>Boyne USA, Inc. (â€œBoyneâ€) requests disclosure of the following records, which relate to the Firelight Meadows subdivision wastewater treatment works in Big Sky, as further specified below.  The timeframe of this request is 2001 to 2016:  (1) The previous versions of Firelight Meadowsâ€™ groundwater discharge permit from before 2013 (we understand the prior versions to have been issued in approximately 2001 and 2008).  The current permit number is MTX000129, but we are unsure if the prior versions shared that permit number;  (2) The Fact Sheets for Firelight Meadowsâ€™ groundwater discharge permit, including the Fact Sheets for the versions of the permit issued in approximately 2001, 2008, and 2013;  (3) DEQ EQ# 01-1055A and EQ# 08-2856, which we understand to be approval documents related to Firelight Meadowsâ€™ wastewater treatment system;  (4) Discharge monitoring reports for Firelight Meadowsâ€™ wastewater treatment system for 2001 through 2016.  Boyne is amenable to tailoring its request to reduce the burden of DEQâ€™s search and compilation of documents.  For example, Boyne recognizes there may be privileged documents responsive to this request; Boyne is not seeking a privilege log.  Please feel free to contact me regarding this request if you have concerns about scope or information about the body of responsive documents that may help Boyne narrow its request.  The preferred method to receive these documents is in electronic form.  Thank you!</t>
  </si>
  <si>
    <t>Ashley Wood, FOIA Professional Services</t>
  </si>
  <si>
    <t>RFP Number: DPHHS-RFP-2024-0541GW
Title: Montana Comprehensive Child Welfare and Information System (CCWIS) System Integrator Request for Proposal
Awarded to: Accenture
I am requesting copies of the following information from the record detailed above:
All submitted proposals
Evaluation and scoring sheets
Final signed contract, including any attachments and amendments</t>
  </si>
  <si>
    <t>A copy of DEQ's entire file regarding the property located at  4638 Metzger Rd, Yellowstone County, Montana.</t>
  </si>
  <si>
    <t>Casey Ames, Gary C. Johnson Law Offices</t>
  </si>
  <si>
    <t>Shannon Patrick Calhoun, License No. 138
• Any &amp; all applications for privileges of Shannon Calhoun.
• Any &amp; all letter of reference of Shannon Calhoun.
• Any &amp; all disciplinary records of Shannon Calhoun.
• Any &amp; all complaint records of Shannon Calhoun. 
• Any &amp; all committee review notes of Shannon Calhoun.
• Any &amp; all education records of Shannon Calhoun.
• Any &amp; all Continuing Education Records of Shannon Calhoun.
• Any &amp; all decision reports/letters regarding Shannon Calhoun.
• Any &amp; all historical records maintained by your Board of Shannon Calhoun.
• Any &amp; all board action reports on Shannon Calhoun.</t>
  </si>
  <si>
    <t>Hello I would like to know if you could email me an updated Financial Assurance Information listing for Solid Waste Facilities, for the entire state. Information I would like is: LIC number Facility name Facility location address Facility city Facility state Facility zip County Mechanism Updated C/PC estimates Date received Balance of closure fund Balance of post closure fund Balance of corrective action Cost estimate closure Cost estimate post closure Deposit date Please let me know. Thank you""""""""""</t>
  </si>
  <si>
    <t>Katie Scherr, Partner Engineering and Science, Inc.</t>
  </si>
  <si>
    <t>I would like to request any records regarding underground/aboveground storage tanks, hazardous material generation, storage, or usage, reported releases, violations, or the presence of septic systems, wells, AULs, drycleaning machines, or any other related records, as far back as records go.  My request is for the following property: Franklin School Apartments 820 1st Avenue Southwest (Additional/Historical Addresses include 813 and 826 1st Avenue Southwest; 821 and 827 2nd Avenue Southwest) Great Falls, Montana 59404 APN: 02-3015-11-2-24-01-0000</t>
  </si>
  <si>
    <t>I would like to request any records regarding underground/aboveground storage tanks, hazardous material generation, storage, or usage, reported releases, violations, or the presence of septic systems, wells, AULs, drycleaning machines, or any other related records, as far back as records go.  My request is for the following property: Heart Butte Montana Post Office 22 Whitetail Creek Road Heart Butte, Montana 59448</t>
  </si>
  <si>
    <t>Greg Davis, Hydrometrics</t>
  </si>
  <si>
    <t>Most recent version of DEQ's Low Flow Stat Methodology document utilized to estimate 7Q10 and 14Q5 for MPDES permits.</t>
  </si>
  <si>
    <t>Robert C. Askew, Black Oak Landscaping</t>
  </si>
  <si>
    <t>NWLO call when needed solicitation bid results from last year and the bid results from the NWLO call wheen needed solicitation before that.</t>
  </si>
  <si>
    <t>OPD</t>
  </si>
  <si>
    <t>Colin FitzMaurice</t>
  </si>
  <si>
    <t>Hello, I am evaluating the property addressed as 2133 and 2147 King Avenue West, and 700 and 750 King Park Drive, Billings, MT 59102 (Geocodes: 03-0927-07-3-01-09-0000, 03-0927-07-3-01-12-0000, 03-0927-07-3-01-13-0000, and 03-0927-07-3-01-15-0000) and am requesting records related to hazardous materials, above or underground storage tanks, site assessment and remediation, corrective action, groundwater monitoring, and/or no further action letters related to the property. Best Regards, Brian Brennan</t>
  </si>
  <si>
    <t xml:space="preserve">Cok Kinzler </t>
  </si>
  <si>
    <t>Boating Incident</t>
  </si>
  <si>
    <t>Joe Delwo, Teton County</t>
  </si>
  <si>
    <t>We received a petition for predatory animal control and need a list of current owners with number of cattle owned in Teton County to determine if the signers own 51% of the cattle in our county. The request is for livestock ownership counts so they can tell if the ownership of most heads of livestock in the county has signed a petition to create a county PAC program.</t>
  </si>
  <si>
    <t>Marwah Adhoob, American Oversight</t>
  </si>
  <si>
    <t xml:space="preserve">American Oversight requests that your agency produce the following records in a timely
manner:
1. All email communications (including emails, email attachments, complete
email chains, calendar invitations, and calendar invitation attachments) sent
or received by (a) the Office of the Governor officials listed below, or anyone
communicating on their behalf, such as an assistant or scheduler, and (b) the
external individuals also listed below (including, but not limited to, anyone
communicating from an email address ending in the listed domains).
Office of the Governor Officials:
a. Governor Greg Gianforte
b. Lieutenant Governor Kristen Juras
c. Chief of Staff Chris Heggem
d. Governor’s Scheduler Hannah Lee
External Individuals:
i. Marc Goldman
ii. Lee Zeldin (@zeldinstrategies.com)
2. All email communications (including emails, email attachments, calendar
invitations, and calendar invitation attachments) sent by the Office of the
Governor officials listed above in part 1 and containing any of the key terms listed below. Key Terms:
1. “Farmland Dairies”
2. “Leadership America Needs”
3. “Republican Jewish Coalition”
4. Goldman
5. Zeldin
In an effort to accommodate the Office of the Governor and reduce the number
of potentially responsive records to be processed and produced, American
Oversight has limited its request to emails sent by the officials listed in part 1.
To be clear, however, American Oversight still requests that complete email
chains be produced, displaying both sent and received messages. This means, for
example, that both a specific individual’s response to an email containing any of
the key terms listed above and the initial received message are responsive to this
request and should be produced.
Please provide all responsive records from January 1, 2024, through the
date the search is conducted.
Please notify American Oversight of any anticipated fees or costs in excess of $100
prior to incurring such costs or fee.
</t>
  </si>
  <si>
    <t>Lissa Summers, Worden Thane P.C.</t>
  </si>
  <si>
    <t>Records from 2000 to present related to the City of Wibaux's Wastewater Treatment Facility, including records related to 1) its MPDES Permit(s) and 2) engineering records related to the facility. The facility is located at 94 Sewage Disposal Access Road Wibaux, MT 59353 -  Wibaux County 46.994722Â° N, 104.185278Â° W .</t>
  </si>
  <si>
    <t xml:space="preserve">Shane Shaw </t>
  </si>
  <si>
    <t>Taxidermist</t>
  </si>
  <si>
    <t>Brad Bennett, Water &amp; Environmental Technologies</t>
  </si>
  <si>
    <t>I am seeking aerial photographs (from current through history) of the section of east of Belgrade on Interstate Highway 90, between mile marker 299 and 301.</t>
  </si>
  <si>
    <t>Brent Carpenter, Jordan Ramis, PCq</t>
  </si>
  <si>
    <t xml:space="preserve">Any recording, whether video or audio, or transcript of the meeting of the Montana Department of Transportation’s Claims Review Board on September 30, 2024. </t>
  </si>
  <si>
    <t>I request all agency documents, communications, applications, or reports from April 22, 2024 to present, including but not limited to emails, text messages, correspondence, or analyses, concerning the following: (1) Any proposed centralized wastewater collection system(s) in Big Skyâ€™s Canyon Area, and any pipeline conveyances to or from the Canyon Area to the Big Sky County Water &amp; Sewer District, and vice-versa; (2) Any proposed groundwater or surface water discharge or land application disposal permit applications for Big Skyâ€™s Canyon Area, or preliminary permit meetings, correspondence including text messages or online chat platforms, or narratives in support thereof; (3) Any analysis, scientific investigation, correspondence, communication or findings regarding groundwater characterization in Big Skyâ€™s Canyon Area, including but not limited to groundwater hydrologic connectivity to the Gallatin River; (4) Any agency analyses or findings made regarding proposed wastewater collection, treatment, or disposal systems in Big Skyâ€™s Canyon Area under the Montana Environmental Policy Act (MEPA) or the Montana Water Quality Act (MWQA). If there is any information, documents, or correspondence that DEQ determines it cannot release, or refuses to disclose, please state the name of such documents, the subject matter, and cite the authority that permits DEQ to withhold from public disclosure.</t>
  </si>
  <si>
    <t>Kevin Sherlock, Sherlock Research</t>
  </si>
  <si>
    <t>From 1/1/2010 thru the present, how many child sexual abuse reports have Planned Parenthood personnel made to your agency concerning child victims (girls or boys age 17 or younger)? If your agency has the information, how many of these reported victims were girls age 15 or younger? (Planned Parenthood personnel, as medical people, are mandated reporters.)
This is a media request, and a private organization non commercial request.
Please email the info to us.
Thank you for your assistance</t>
  </si>
  <si>
    <t>Eric Nord, Crist, Krogh, Alke &amp; Nord, PLLC</t>
  </si>
  <si>
    <t xml:space="preserve">We are trying to figure out who is listed as the owner of a billboard located on property in Ballantine, MT. There are two adjoining parcels of land located at 2131 W. Arrow Creek Road and 2133 Arrow Creek Road in Ballantine, MT. The legal is Section 8 - T02N, R29E, COS 1183 (Parcels 1A and 1B). There is a billboard on the corner of the adjoining property with a sign – Longbranch Bar. Can you tell me if that billboard is owned by Longbranch Bar (or Paula Trask), or some other owner? We are unsure it if is still listed under the previous owner of the property, the current owner, or the adjoining property owner (Fort Courage Holdings, LLC / Phillip Valenzuela). Also, would there be any leases of record on the billboard? If so, we would request copies. </t>
  </si>
  <si>
    <t>Lisa Curry, JG Research and Evaluation</t>
  </si>
  <si>
    <t>JG Research and Evaluation is working with Reach Higher Montana to conduct a gap analysis and ecosystem scan to identify system gaps and opportunities in supporting high school students and recent graduates in career planning and achievement. We are requesting data from the Montana Department of Revenue to establish a comprehensive understanding of education donation trends over time. For this assessment we’re interested in donation data from 2019-2024.
The following request is based on the ability to acquire individual level data. If this is not
possible and you can only provide us with totals, we can formulate a new request for aggregated
data. We also understand that all the variables we are requesting may not be available, and we are
happy to change our request based on what is available.
This project is being completed in support of Reach Higher Montana and their efforts to support Montana’s high school students and recent graduates in their career pursuits. At the conclusion of the project, all data files will be deleted by the research team and any data provided for this project can only be used within the context of the Reach Higher Montana assessment. During the analysis phase, all data files are stored on secure servers.
We would like data starting January 1, 2019, through current.
Variables to be included:
- Donor demographics (private, corporate, in-state/out-of-state)
- Donation date
- Donation amount
- Donation constraints or instructions for use
- Recurring or one-time</t>
  </si>
  <si>
    <t>Sharon Falkner, WT Appraisal</t>
  </si>
  <si>
    <t>I am requesting a spreadsheet with the following information: Property Number, Assessment Code, Party Name, Legal Description, Prop_Total Land Value, Prop_Total Bldg Value, Prop_Total Cost Value for the following counties and ownerships:
Madison County, everything under Kroenke Land &amp; Livestock LLC
Yellowstone, Treasure and Rosebud Counties, everything under PV Ranch Company LLC</t>
  </si>
  <si>
    <t>Ethan Dhadly, Harvard</t>
  </si>
  <si>
    <t>I respectfully request copies of any and all records / files detailing pharmaceuticals, biologics, and medical devices purchased, distributed, or procured by the Montana Department of Public Health and Human Services (DPHHS) from fiscal year 2020 up to and including the latest available data in fiscal year 2024.
These records are likely maintained by the DPHHS’s procurement or fiscal services divisions (or equivalent units responsible for purchasing and distribution).
Specifically, I am seeking an itemized list or record that includes the following details for each product procured or purchased:
1) Product Name (for pharmaceuticals: brand or generic; for biologics: product name; for devices: name or model)
2) Manufacturer’s Name
3) Quantity Purchased or Distributed
4) Total Dollar Amount Spent
5) NDC or Equivalent Unique Product Identifier (if applicable)
6) Purchase and Delivery Dates
7) Supplier/Vendor Information
8) Contract or Purchase Order Number
9) Therapeutic Class or Device Category
10) Procurement Method (e.g., competitive bid, sole source)
11) Funding Source or Budget Account Codes
Formatting and Processing:
If the information is maintained in multiple documents or formats, I kindly request that you produce the records in the most accessible format available. An electronic spreadsheet (e.g., Excel or CSV) would be ideal if possible. However, I am happy to receive the records in their raw form and will gladly handle any compilation or organization myself to minimize additional workload for your team.
If the processing of this request will incur fees beyond a reasonable amount of $200, please provide an estimate before proceeding.</t>
  </si>
  <si>
    <t>Jamie Brewster, Landau Associates</t>
  </si>
  <si>
    <t>We are requesting records regarding permit information, USTs/ASTs, hazardous material/petroleum product use/storage/disposal/releases, cleanup actions, NFAs, and any other environmental information pertinent to Phase I ESAs for 9201, 9263, 9300, 9357 &amp; 9370 Inspiration Dr, 7455 &amp; 7580 Hwy 10 W, 9405 &amp; 9440 Summit Dr, 7550 &amp; 7719 Thornton Dr, Missoula, MT</t>
  </si>
  <si>
    <t xml:space="preserve">Paul Ellis </t>
  </si>
  <si>
    <t>Rebecca Nix</t>
  </si>
  <si>
    <t>Previously the Libby Historic Hotel has been ok'd for just under $180,000 from the appropriation for Montana historic preservation grant program. In this program recipients are supposed to "be in compliance with the auditing and reporting requirements provided for in 2-7-503 and have established a financial accounting system that the department can reasonably ensure conforms to generally accepted accounting principles". If possible, I would like a copy of the financial accounting done for this grant.</t>
  </si>
  <si>
    <t xml:space="preserve"> Paul Ellis </t>
  </si>
  <si>
    <t>Rohan Saxena</t>
  </si>
  <si>
    <t>Pursuant to the Montana Public Records Act, I hereby request the digital copies of the following records:
•	Copies of all vendor responses to the following RFP issued by the State of Montana, Department of Public Health and Human Services:
•	RFP Number: DPHHS-RFP-2024-0492KH
•	Please include vendor responses by the following vendors as well (if available):
o	Microsoft Corporation, Inc.
In the event that there are fees, I would be grateful if you would inform me of the total charges in advance of fulfilling my request. I would prefer the request fulfilled electronically, by e-mail attachment if available.
Please note that this is a commercial request.
Thank you in advance for your anticipated cooperation in this matter. I look forward to receiving your response to this request.</t>
  </si>
  <si>
    <t>MTAB</t>
  </si>
  <si>
    <t>Matt Hudson, MFP</t>
  </si>
  <si>
    <t>Requesting complaints (or similar appeal document) filed by Calumet Montana Refining LLC for two cases before the Montana Tax Appeal Board.
Those cases are SP-2024-50 and SP-2023-25.
Please send documents via email. Thank you.</t>
  </si>
  <si>
    <t xml:space="preserve">Zachary Niman </t>
  </si>
  <si>
    <t xml:space="preserve"> Dog Captures</t>
  </si>
  <si>
    <t>Abigail Rodionov, TRC Companies</t>
  </si>
  <si>
    <t>Hello,   I am looking for environmental information regarding this site, specifically related to investigations, reports, groundwater reports, and NFAs from 2019 to present:  Ben Taylor Inc. -- 55 Railroad Ave, Sunburst, MT  Thank you, Abigail Rodionov TRC Companies.com</t>
  </si>
  <si>
    <t>Hello,  I am looking for environmental information regarding the following site, specifically related to reports from 2021 to the present:  General Mills, Inc. â€“ 3rd Ave &amp; Railroad tracks, Carter, MT  Thank you, Abigail Rodionov TRC Companies</t>
  </si>
  <si>
    <t>Hello,  I am looking for environmental information regarding the following site, specifically related to any reports from 2022 to present day:  Home Oil Company â€“ Former GM Petroleum Bulk Plant â€“ 200 Main Street, Forsyth, MT  Thank you, Abigail Rodionov TRC Companies</t>
  </si>
  <si>
    <t xml:space="preserve">Michael Loebl </t>
  </si>
  <si>
    <t>Trout Population</t>
  </si>
  <si>
    <t>John Sinrud, MT Landlords Assoc.</t>
  </si>
  <si>
    <t>A list of all licensed (active and inactive) short term rentals from 2021 thru 2024 for each county. A List of all licensed (active and inactive) rooming houses and boarding houses for each county.</t>
  </si>
  <si>
    <t>Neil Clark, Capitol Strategies Group</t>
  </si>
  <si>
    <t>With respect to RFP # DPHHS-RFP-2024-0541GW [Montana Comprehensive Child Welfare and Information Systems (CCWIS)], please provide electronic copies of the responses submitted by Deloitte and Accenture.</t>
  </si>
  <si>
    <t>Hello,  I am looking for environmental information regarding the following site, specifically related to records from 2022 to present:   Ben Taylor Inc â€“ 130 Â½ Front St., Shelby, MT  Thank you, Abigail Rodionov TRC Companies</t>
  </si>
  <si>
    <t>I am an environmental health program specialist with DPHHS' Toxicology and Environmental Public Health Section (https://dphhs.mt.gov/publichealth/Epidemiology/TEPH/index). We are working on updating a section factsheet.   Can you provide numbers on 1) the number of LUST sites in MT, 2) the number of Brownfields sites, and 3) the number of RCRA sites in Montana so we can update our factsheet accurately?   Thank you.</t>
  </si>
  <si>
    <t>thomas stark, Chris Stark, CSKT</t>
  </si>
  <si>
    <t>The Missoula paper mill, now Smurfit superfund site, was permitted by DEQ? (1975-2017?) to directly and indirectly discharge wastes into the Clark Fork River.  It is my understanding that annual invertebrate and periodic fish tissue sampling was done as a permit condition and results reported to DEQ/FWP/state regulators.   I would like to have a copy of those environmental monitoring results and associated reports, along with any environmental data collected (color, total suspended solids, BOD, total nitrogen, total phosphorus, pH, discharge flow, and temperature) regarding the wastes discharged into the Clark Fork and adjacent water ways (settling ponds, ditches, streams) that leach into the Clark Fork River adjacent the mill site. If there are environmental sampling information bits prior to 1975, the plant operations started in the 1950's, I would like to add those to this request.  the list of relevant permits below was provided by DEQ staff ?  1975: First MPDES permit issued by MDHES. The permit contained effluent limits for biological oxygen demand (BOD) and total suspended solids (TSS). ?  1977: Permit condition added for in-stream background color. ?  1978: Permit renewal without major modifications. ?  1982: Permit renewal without major modifications. ?  1984: New permit issued, which allowed year-round discharge to the CFR when it was flowing at or above 1900 cubic feet per second (cfs). ?  1985: Environmental Impact Statement performed in response to effluent discharge permit renewal with MDHES. ?  1986: New permit (MT0000035) issued that contained additional limits for nutrient reduction (nitrogen and phosphorus) into the CFR. ?  1989: A review of the 1986 permit was performed by MDHES in 1989, and the Mill was found to be in compliance with all permit requirements. ?  1995: A new MDPES permit was issued requiring further reduction in nitrogen and phosphorus discharge limits to pre-1983 levels.  ?  2000: A new MDPES permit was issued with revised limits for production, BOD, and TSS. ?  2005: A new MDPES permit was issued that added a treated effluent outfall. ?  2010: Mill operations and discharge ceased. ?  2011: MPDES permit (MT0000035) transferred to M2Green. ?  2014: MPDES permit (MT0000035) renewed for M2Green. ?  2017: MPDES permit renewal applied for by M2Green is voided.</t>
  </si>
  <si>
    <t>Steve Stelling, Stelling &amp; Associates Real Estate</t>
  </si>
  <si>
    <t>Any Phase 1 reports on 55528 Hwy 93 Polson, MT 59860, Lake County. Geo Code 15322825301130000. Parcel 2 S25 T22N, R20W C.O.S. 7578. Owner Vernon Reum. aka: Tire Depot ALSO:  Any Phase 1 reports on 55528 Hwy 93 Polson, MT 59860. Lake County. Geo Code 15322826101120000. Parcel 1 C.O.S. 7578, S25, T22N, R20W. Owner Vernon Reum. aka: Tire Depot</t>
  </si>
  <si>
    <t>Tifani White, WSP USA</t>
  </si>
  <si>
    <t>I'm looking for digital copies of proposals submitted by engineering consultants to the Hydraulics department of MDT in pursuit of the Hydraulics Design Term Contract advertised on March 14, 2022, set for the term of June 2022 through December 2025.</t>
  </si>
  <si>
    <t>I am writing to request an opportunity to obtain copies of public records that include: 
-All written documents and communications (whether it’s emails, memos, bills, letters, meeting notes etc.) or any related investigations from June 10, 2022 to June 10, 2023 concerning bridge 06065 AND/OR the railroad bridge over the Yellowstone River about one mile north of i-90 exit 340 parallel to 06065. 
-All written documents and communications (whether it’s emails, memos, bills, letters, meeting notes etc.) or any investigations from June 10, 2022 to June 10, 2023 that contain the word "Paramount" or are related to the Yellowstone TV show. 
I request this information be provided electronically. If there are any fees for searching these records, please inform me if the cost will exceed $300. However, I would also like to request a waiver of all fees in that the disclosure of the requested information is in the public interest and will contribute significantly to the public’s understanding of the incident involved. This information is being sought by the Lee Newspapers State Bureau for reporting purposes and is not being sought for commercial purposes.</t>
  </si>
  <si>
    <t>I am writing to request an opportunity to obtain copies of public records that include: 
-All written documents and communications (whether it’s emails, memos, bills, letters, meeting notes etc.) from June 10, 2022 to June 10, 2023 that contain the word "Paramount" or are related to the Yellowstone TV show, including communications with employees for the Yellowstone TV series/Paramount Pictures. 
I request this information be provided electronically. If there are any fees for searching these records, please inform me if the cost will exceed $300. However, I would also like to request a waiver of all fees in that the disclosure of the requested information is in the public interest and will contribute significantly to the public’s understanding of the incident involved. This information is being sought by the Lee Newspapers State Bureau for reporting purposes and is not being sought for commercial purposes.</t>
  </si>
  <si>
    <t>Shannon Castagno, Environmental Support Services</t>
  </si>
  <si>
    <t>Site: 3218 South Frontage Road, Billings, Montana 59101 (Tax code: D01860 / Geocode 3092715110010000).  ESS requests the following information concerning the subject address which your agency may have on file: 1. utilization, manufacture, storage, or discharge of hazardous materials/waste. 2. previous or on-going site investigations/remediations pertaining to hazardous materials/waste. 3. hazardous materials disclosures concerning the site. 4. information regarding underground storage tank present or previously found at the site. 5. information regarding applications and permits for industrial waste discharge.  6. copies of any and all violations concerning industrial waste discharge.</t>
  </si>
  <si>
    <t>Lawlor &amp; Co., PLLC</t>
  </si>
  <si>
    <t xml:space="preserve">I am requesting the following information from the Dept. of Revenue, Alcoholic Beverage Control Division:
-	Complete licensing files for ABDJ, LLC, which owns:
o	License #03-101-9456-001 (The Bet, 1911 King Ave. W., Suite 10, Billings, MT 59102);  and
o	License #03-101-9103-301 (The Bet West, 3839 Grand Ave., Suite 3, Billings, MT 59102).
-	Specifically, please include the initial license applications and supporting documentation, Business Statement forms, annual renewal applications, location manager applications, management agreements (if any), concession agreements (if any), leases/subleases.
-	Please also include any CVLs, Notices of PDA, and other compliance matters.
-	Correspondence with ABCD/GCD personnel about all of the above.
-	It’s okay to exclude at this time individuals’ vetting information and bank/loan documents.  
My firm represents Daniel and Angela Gonzales, who are two of the Members of ABDJ, LLC.
</t>
  </si>
  <si>
    <t>Stephen Cilwick</t>
  </si>
  <si>
    <t>all correspondences (email, phone transcripts, mailed or received letters, notes) between MDOT and Creston Fire, or Creston Fire Dept., or Creston Firefighters Association, or Gary Mahugh as recipients or in the "To", "CC", "BCC" and/or "Subject" line of emails (from 1/1/2016- 12/12/2024), 
all correspondences (email, phone transcripts, mailed or received letters, notes) between MDOT employees or consultants with the subject line and/or content of message that includes Creston Fire, or Creston Fire Dept., or Creston Firefighters Association or Gary Mahugh. (from 1/1/2016- 12/12/2024), 
all email correspondence from info@crestonfire.org,mahughfire@centurytel.net, Gary@mahughfire.com to MDOT employees or consultants (from 1/1/2016- 12/12/2024
all email correspondence to info@crestonfire.org,mahughfire@centurytel.net, Gary@mahughfire.com from MDOT employees or consultants (from 1/1/2016- 12/12/2024</t>
  </si>
  <si>
    <t>Serena Goldberg</t>
  </si>
  <si>
    <t xml:space="preserve">All historic Best Beginnings Scholarship Provider Reimbursement Rates from 2000-2024.
I am referring to the rates described here: https://dphhs.mt.gov/assets/ecfsd/childcare/documentsandresources/BBSReimbursementRates23.pdf
In responding to this request, please provide a breakdown (when applicable) by region, type of care (e.g., center, group care), age, and full-time/part-time for each year in which the rate schedule changed. Please also indicate the date any change in the rate schedule occurred. </t>
  </si>
  <si>
    <t>Alondra Gomez</t>
  </si>
  <si>
    <t>My name is Alondra Gomez, I'm reaching out on behalf of CCS Global Tech. 
This is a public request for records, we are interested in acquiring information from the following task order: 
1. Task Order ID: FWP-TierTwo-2025-0955GW - Augmented Staff-Developer. 
2. Position: Augmented Staff-Developer
We are requesting the details below: 
1. Any method used to score/evaluate the candidates during the first evaluation of the resume before the interview stage.
2. Interview Score Sheet.
3. Interview panel (Interview questions).
4. The awarded resumes of the winning candidates</t>
  </si>
  <si>
    <t>Fresh Water</t>
  </si>
  <si>
    <t>I'm looking for DEQ to answer a simple procedural question for a Montana citizen. I just want to know about basic daily operations or SOP practice.  Lindsey K advised me to ask the question here for a faster response:  The question is: Does the Montana DEQ, as a matter of standard operating procedures, aid or assist Montana DNRC as part of DNRCâ€™s water right processing work under MCA 85-2-311 to determine or provide findings of fact, reports, or anything similar to help determine or show that concerning water quality, there is no adverse effect to prior water right appropriators to a level that would by a preponderance of the evidence provided by DEQ demonstrate that there are no water quality related adverse effects to water right prior appropriators taking place in for the water right being processed by DNRC under MCA 85-2-311?  Being as it will take all of 30 seconds to answer this question/public inquiry I can't imagine there will be a cost associated with it.</t>
  </si>
  <si>
    <t>Ernest Woods, Woods Energy Inc.</t>
  </si>
  <si>
    <t>At the request of a National Title Agency, I am searching for environmental issues (air/water/land, etc.) back to January 1,1980 that may impact the Busy Bee Cafe and Dining Room at 317 1st Avenue West in Roundup, Montana 59072. Since 1979, the property has owned by Mark Petrie and Mary Ann Petrie, so I am interested if there is anything on record referring to them.</t>
  </si>
  <si>
    <t>Sandra Mellott</t>
  </si>
  <si>
    <t>I would like copies emailed to me of three examples of "Objections and Notices of Appeal" filed with the Human Rights Bureau, whichever three are most recent and available at the time of this request.</t>
  </si>
  <si>
    <t xml:space="preserve"> Megan Harrison </t>
  </si>
  <si>
    <t>Customer Recordx2</t>
  </si>
  <si>
    <t xml:space="preserve"> Peter Scott </t>
  </si>
  <si>
    <t>Kootenai Forestlands</t>
  </si>
  <si>
    <t xml:space="preserve">Dave Kramer </t>
  </si>
  <si>
    <t>Moose Population</t>
  </si>
  <si>
    <t xml:space="preserve">Peter Scott </t>
  </si>
  <si>
    <t xml:space="preserve">Thompson Fisher </t>
  </si>
  <si>
    <t>Lisa Underwood, Montana Primary Care Association</t>
  </si>
  <si>
    <t>Can we please get a list of all organizations, including pharmacies, that are sending immunization information electronically to imMTrax, the State immunization information system? Thank you</t>
  </si>
  <si>
    <t>Under the Montana Public Records Act § 2-6-1001 et seq., I am requesting electronic copies of the following records:
1. What was the total number of participants removed from the state's home and community-based services (HCBS) Medicaid waiver waitlist since January 1, 2016, because they were deceased?
2. What is the average wait time for a beneficiary to receive services once they have been added to the state's home and community-based services (HCBS) Medicaid waiver waitlist? To the extent possible, please disaggregate these figures by the waitlist type (e.g. BSW, DD, SDMI, etc.).
3. What was the number of individuals on the state's home and community-based services (HCBS) Medicaid waiver waitlist as of January 1, 2016, or the nearest available date? To the extent possible, please disaggregate these figures by the waitlist type (e.g. BSW, DD, SDMI, etc.).
4. What is the number of individuals currently (or as recently as possible) on the state's home and community-based services (HCBS) Medicaid waiver waitlists? To the extent possible, please disaggregate these figures by the waitlist type (e.g. BSW, DD, SDMI, etc.).
If there are any fees for searching or copying these records, please inform me if the cost will exceed $50. However, I would also like to request a waiver of all fees because the disclosure of the requested information is in the public interest and will contribute significantly to the public’s understanding of Medicaid waiting lists in the State of Montana. This information is not being sought for commercial purposes.
I will anticipate a response to this request in a reasonable time period as specified by the Montana Public Records Act § 2-6-1001 et seq. If access to the records I am requesting will take longer, please contact me with information about when I might expect copies or the ability to inspect the requested records</t>
  </si>
  <si>
    <t>Marko Manoukiam, Phillips County</t>
  </si>
  <si>
    <t>Cattle counts by owner for 2024 in Phillips County. Phillips County is considering a petition to implement county livestock fees and needs to verify the petition includes owners of most of the livestock in the county.</t>
  </si>
  <si>
    <t>I need copies of the Property record cards (pictures and or sketches also) for: 
35-2861-21-1-01-70-0000
35-2861-13-1-01-60-0000
35-2862-18-2-01-10-0000
35-2861-12-2-01-60-0000
35-2861-13-2-01-60-0000
35-2861-22-2-01-02-0000
35-2861-13-1-01-40-0000
35-2861-13-1-01-50-0000
35-2861-22-1-01-01-0000
35-2861-12-2-01-30-0000
35-2861-22-2-01-50-0000
35-2861-12-2-01-01-0000
35-2861-22-2-01-75-0000
35-2861-21-4-01-35-0000
35-2861-21-4-01-70-0000
35-2861-13-2-01-70-0000
35-2862-18-2-01-40-0000
35-2861-12-4-01-01-0000
35-2862-18-2-01-20-0000</t>
  </si>
  <si>
    <t>Maxwell Sharp</t>
  </si>
  <si>
    <t>Langan Engineering is conducting a Phase I Environmental Site Assessment (ESA) of the property located at 200 United Drive, Kalispell, Montana. In support of our Phase I ESA, Langan is requesting any information or copies of files regarding environmental conditions at the site, such as environmental reports, environmental permits, building permits, notices of violations, spill/discharge incidents, storage or disposal of hazardous substances, Underground Storage Tanks (USTs) or Aboveground Storage Tanks (ASTs), Leaking Underground Storage Tanks (LUSTs), asbestos abatement, and any other environmental reports, including closure records or site assessment reports for the property, that your department may have. Thank you.</t>
  </si>
  <si>
    <t>Kyle Reddig, Edge Development</t>
  </si>
  <si>
    <t>Any/all information regarding Glacier Business Park Subdivision water supply EQ#4-1397. I am looking for the approved plans and specs for the development. These were submitted by Roger Noble of Land and water Consulting LLC on December 22, 2003.</t>
  </si>
  <si>
    <t xml:space="preserve"> Eric Leinonen </t>
  </si>
  <si>
    <t xml:space="preserve">Jennifer Raynor </t>
  </si>
  <si>
    <t>GIS Shapefiles</t>
  </si>
  <si>
    <t>Copy of PRC and sketches for single property</t>
  </si>
  <si>
    <t>Brien Birge, HagEstad Law Group PLLC</t>
  </si>
  <si>
    <t>Austen L Reynolds' application for his independent contractor exemption certificate # 377173IC</t>
  </si>
  <si>
    <t>Jessica Hayward</t>
  </si>
  <si>
    <t>I'm looking for the deeds associated with eminent domain for the interstate 94. Specifically in township 1n, range 27e, section 9 of yellowstone county.</t>
  </si>
  <si>
    <t>Ben Laher</t>
  </si>
  <si>
    <t>2024 Property Tax Statements for multiple property tax statements in Silverbow County</t>
  </si>
  <si>
    <t xml:space="preserve">Corinne Staten </t>
  </si>
  <si>
    <t>Alice Kilpatrick, FOIA Professional Services</t>
  </si>
  <si>
    <t>1. I request a copy of the contract and any amendments with the current occupational health services provided to employees, either via an on-site clinic or 3rd party contracted clinic (e.g., Premise Healthcare) of Montana Army National Guard.
2. The current contract and any amendments with Montana Army National Guard's Occupational Health Electronic Health Record software provider.</t>
  </si>
  <si>
    <t>Andrew Thomas, Carroll College</t>
  </si>
  <si>
    <t>I would like to request project application information related to Low Income Tax Credit housing projects undertaken in Montana between the years 2000 and 2024. Such application information should include details regarding the project description both in terms of all major characteristics of the building project (e.g. square footage, living space, number and type of units, common areas, lot sizes, parking, structure type) and budget estimates that describe a complete accounting of construction costs, overhead allocations, architect's fees and any accounting information related to the cost of the project. I am assuming that the projects listed on the "funded projects" site, https://commerce.mt.gov/About/Funded-Projects, represents a conclusive list of LITC housing projects in Montana for the time period requested. Additionally, my email request includes an XLS spreadsheet of data derived from the website of projects during this time. If additional clarification is needed I can be reached at [].</t>
  </si>
  <si>
    <t>Marler Clark Law Firm is investigating a potential claim on behalf of []. The purpose of this letter is to request copies of any records maintained by your agency concerning []. The types of documents we seek include, but are not limited to, the following: 
□ all records of client's WGS analyses and IDs, including [] PulseNet keys and WGS IDs;
□ all client-related laboratory test results;
□ completed case questionnaires and reportable disease forms;
□ notes pertaining to client's exposure history;
□ any document that investigates the source (i.e., food, environmental, or restaurant exposures) of our client's infections; and
□ any document that links our client's illnesses to an outbreak of E. coli or to other cases (NORS report, outbreak summary, line lists, etc.).</t>
  </si>
  <si>
    <t>Marler Clark Law Firm is investigating a potential claim on behalf of [], who was infected with E. coli in July 2024/August 2024. The purpose of this letter is to request copies of any records maintained by your agency concerning []. The types of documents we seek include, but are not limited to, the following: 
 all records of client’s WGS analyses and IDs, including [] PulseNet keys and WGS IDs;
 all client-related laboratory test results; 
 completed case questionnaires and reportable disease forms;
 notes pertaining to client’s exposure history;
 any document that investigates the source (i.e., food, environmental, or restaurant exposures) of our client’s infection; and
 any document that links our client’s illness to an outbreak of E. coli or to other cases (NORS report, outbreak summary, line lists, etc.).</t>
  </si>
  <si>
    <t>Emily Dardis, Brown Law Firm</t>
  </si>
  <si>
    <t>Curriculum and training materials and tests used by Your Community Matters. This information has been requested in a civil litigation matter pending in Mineral County, Cause No. DV-31-24-38-WF. Brown Law Firm represents Four Aces Bar of Superior, LTD.</t>
  </si>
  <si>
    <t>Ryan Sadowski, WGM Group</t>
  </si>
  <si>
    <t>Requesting record drawings for the MADISON STREET BRDIGE REHAB-MISSOULA project NHPB-FP 7-2(60)95. We are working on a project in coordination with MDT to provide new pedestrian infrastructure adjacent to the existing bridge. If there are additional record drawings for the Madison St Bridge, that would be greatly appreciated.
Thank you</t>
  </si>
  <si>
    <t>K. Leigh Ray, Tucker Ellis LLP</t>
  </si>
  <si>
    <r>
      <t xml:space="preserve">Dear Custodian of Records,
Please accept this public records request for records from the Department of Labor &amp; Industry.  The information will be used for legal purposes and we do not intend to publish the information requested. This request includes any and all records related to the following elevator located at 301 E Main Street, Missoula, MT 59802. Date of incident 12/5/2022.
The timeframe for records requested includes 12/5/2020 through 6/5/2023, and including the inspection report dated 12/5/2022. </t>
    </r>
    <r>
      <rPr>
        <b/>
        <sz val="11"/>
        <color theme="1"/>
        <rFont val="Aptos Narrow"/>
        <family val="2"/>
        <scheme val="minor"/>
      </rPr>
      <t>Customer Deisgnation: ELV 2 | Machine No./Unit No. C96064</t>
    </r>
    <r>
      <rPr>
        <sz val="11"/>
        <color theme="1"/>
        <rFont val="Aptos Narrow"/>
        <family val="2"/>
        <scheme val="minor"/>
      </rPr>
      <t xml:space="preserve"> | </t>
    </r>
    <r>
      <rPr>
        <b/>
        <sz val="11"/>
        <color theme="1"/>
        <rFont val="Aptos Narrow"/>
        <family val="2"/>
        <scheme val="minor"/>
      </rPr>
      <t>State No./Government No. | 2010-ELEV-MTN-000627</t>
    </r>
  </si>
  <si>
    <t>Lynnel LaBrie</t>
  </si>
  <si>
    <t xml:space="preserve">We would like a list of names and addresses for all cattle owners in Phillips County, along with the number of cattle reported in 2023. </t>
  </si>
  <si>
    <t>Jackie Haines, Big Sky Resort Area District</t>
  </si>
  <si>
    <t xml:space="preserve">We were previously working with Chad Elser from DOR. The department has created a GIS boundary of the Big Sky Resort Area District (BSRAD) for both the Madison and Gallatin County sides of the district. We have previously received a list of the market value and taxable value for all of the properties within the BSRAD district. 
Is it possible to get: 
1) BSRAD Boundary, Gallatin County Side, 2024 - market and taxable values
2.) BSRAD Boundary, Madison County side, 2024 - market and taxable values 
3.) Total BSRAD Boundary 2024 - market and taxable values </t>
  </si>
  <si>
    <t>Maria Rose Guinnip, Columbia University</t>
  </si>
  <si>
    <t xml:space="preserve">Dear Records Access Officer
Under the state’s open records law I’m seeking collected criminal data of convicted and adjudicated juvenile sex offenders from the Department of Corrections. To avoid any unwarranted invasions of privacy, I’m specifically seeking the de-identified, aggregate data annually from January 1, 2020, through today, December 19, 2024, including the following: 
1.	The number of adolescent offenders, as well as juvenile offenders, including those granted youthful offender status, under the age of 18 at the time of the offense.
2.	Offender demographics including: total arrest dispositions, age at the time of offense, race, gender, and county convicted/adjudicated.
3.	If collected in the same data, demographics of the victim including: age, gender, and race.
4.	If collected in the same data, number of petitions filed and status (approved/denied/in progress). 
I ask that, if possible, you provide any potentially responsive records as an electronic spreadsheet or searchable database format. Should you deny this request in whole or in part, I ask that you detail your reasons for doing so in writing, citing the applicable statutes.
This information is being sought in the regular course of newsgathering on behalf of the Toni Stabile Center for Investigative Journalism for dissemination to the general public. 
I’m requesting that you waive any fees associated with production of potentially responsive records. Release of this information is in the public interest because it will contribute significantly to public understanding of government operations and activities, specifically how the state and local authorities work together to monitor sex offender status. 
As I am making this request as a journalist and this information is of timely value, I would appreciate your communicating with me by telephone at [], if you have any questions regarding this request. 
I look forward to receiving your response within the time frame required by statute. Thank you for your assistance on this matter.
</t>
  </si>
  <si>
    <t>Laura Beil</t>
  </si>
  <si>
    <t xml:space="preserve">Hello-- I'm a journalist working on a story involving John Henry Schneider, a Montana physician (license #8254) who had his license revoked in 2018. 
I would like to request all records on Schneider, including disciplinary hearings, court filings, reports and emails concerning his conduct. I have downloaded what is available on your web site, but I do not know if that is complete.
Please let me know if this email will suffice, or if you have another procedure.
-Montana Board of Medical Examiners                                                                                                                                                                                                          </t>
  </si>
  <si>
    <t>Kimberly Akin, Texas Medical Board</t>
  </si>
  <si>
    <t>The Texas Medical Board is currently conducting an investigation. We are requesting
your assistance in this matter in obtaining information from the Montana Department of
Labor and Industry, Montana Board of Medical Examiners.
Please provide a certified copy of the following related to Scot Taylor Blakeman, DO
(Montana License #MED-PHYS-LIC-115729;)
 Investigative file related to the incident occurring on or about January 26, 2024,
including but not limited to written correspondence from Dr. Blakeman;
transcripts of interviews with Dr. Blakeman and/or witnesses; witness statements;
documentation provided by Premise Health at the Montana Health Center (MHC)
including blood alcohol lab results;
 Unredacted copies of any disciplinary actions, including emergency suspension
orders, agreed orders, consent orders, letters of concern, or other actions
Due to the Board’s time constraints, please send all requested records to no later than December 30, 2024. The email response
should be addressed to me, Kimberly Akin, and include your name and the above File
# in the title. Attached materials should be listed in the email, along with the page
count. Information can only be accepted in the following formats: PDF; TIF/TIFF;
JPG/JPEG; MPG/MPEG; MOV; MP4. You will receive a confirmation email upon
receipt.</t>
  </si>
  <si>
    <t>Inspection reports for (1) Lower Valley Livestock and (2) Range Land and Cattle Company.</t>
  </si>
  <si>
    <t>Tyler Brandon Defa</t>
  </si>
  <si>
    <t>Pursuant to the Montana Constitution (Article II, Section 9) and the Montana Public Records Act (Title 2, Chapter 6, Montana Code Annotated (MCA)), I am submitting this request for access to public records. Specifically, I request the following:
________________________________________
1. Communications and Records Pertaining to Tyler Brandon Defa and Dennis Defa
•	Requested Materials:
o	All records, notes, and communications, including but not limited to emails, text messages, phone call logs, and written notes.
o	Any documents authored, maintained, or received by Officers Rick Carriger, Ben Shupurt, and Supervisor Tony Barret.
•	Relevant Parties: Tyler Brandon Defa and Dennis Defa (email addresses: []).
•	Timeframe: February 2023 through the current date.
•	Case Context: This request is relevant to Gallatin County District Court Case DC-16-16A.
________________________________________
2. Employee Records for Officers Rick Carriger, Ben Shupurt, and Supervisor Tony Barret
•	Requested Materials:
o	Employment information: start and end dates, job titles, and positions held.
o	Current and historical salary information, including bonuses and additional compensation.
o	Benefits, including details on retirement, healthcare, and other employee benefits.
o	Records of complaints filed against these individuals, including dates, outcomes, and supporting documentation.
o	Records of disciplinary actions taken, including warnings, suspensions, terminations, or investigations.
o	Training records, certifications, and performance evaluations.</t>
  </si>
  <si>
    <t xml:space="preserve">I think this is a request for the Census and Economic Information Center.
I am wondering if it's possible to get the following: 
1.) The most recent population estimate for individuals that reside within the Madison County Hospital District (and what year is the most recent?) 
2.) The most recent population estimate for individuals that reside in the Big Sky Resort Area District boundary, both on the Madison County side and Gallatin County side (and what year is the most recent?) </t>
  </si>
  <si>
    <t>I am requesting any file information pertaining to any permits (building, stormwater, wastewater, air, etc.), septic system information, fires, underground/aboveground storage tanks (inspections, installation/removal records, recorded releases or leaking storage tanks, or violations etc.), hazardous material storage and any other environmentally pertinent information for the following property: 1629 King Ave W.</t>
  </si>
  <si>
    <t xml:space="preserve">Tyler Tingwald </t>
  </si>
  <si>
    <t>Kill Sites</t>
  </si>
  <si>
    <t>Brandon Kingsbury, Tetra Tech</t>
  </si>
  <si>
    <t>Looking for the following environmental records for Helena YWCA, 501, N Park Avenue, Helena, MT 59601: Asbestos Control Program Petroleum Tank Cleanup Waste Management Permitting and Compliance Enforcement</t>
  </si>
  <si>
    <t>Dawn Brown, Siasglobal, LLC</t>
  </si>
  <si>
    <t>We would like to request an update on the data (permits, bonds, violations â€“ NON and ENFCases) of active coal mines since September 26, 2024. Thank you.</t>
  </si>
  <si>
    <t>Steve Haas</t>
  </si>
  <si>
    <t>I'm looking for any permits or permit applications submitted for subject property: 6024 Teakettle Rd Columbia Falls, MT 59912  Thank you.</t>
  </si>
  <si>
    <t xml:space="preserve"> Kimberly Johnston </t>
  </si>
  <si>
    <t>Grizzly Bear Shapefiles</t>
  </si>
  <si>
    <t>Stephanie Chase, Akaigolaw Law, Billings</t>
  </si>
  <si>
    <t xml:space="preserve">Attorney Jhevon McMillan currently represents Mr. Michael Cuellar and would like a copy of Mr. Cuellar’s Department of Corrections record. </t>
  </si>
  <si>
    <t>LIV Info for PAC</t>
  </si>
  <si>
    <t>Dear Records Custodian,  I hope this message finds you well. Pursuant to the Montana Public Records Act (MCA 2-6-1001 et seq.), I am requesting access to or copies of public records pertaining to historical insurance certificate filings for existing coal mines in Montana.  Specifically, I am interested in all insurance yearly certificates that were in effect between January 1, 2014 through the date of search for the following mines, including but not limited to Certificates of Insurance, Certificates of Liability Insurance, Certificates of Coverage, Contingent Liability, Pollution Liability, Surplus Insurance, Builders' Risk, General Liability 4 Policy, or Financial Assurances related to the following coal mines:  MSHA MINE ID	MINE NAME 2400910	Absaloka Mine 2401457	Spring Creek Mine 2401747	Rosebud Mine &amp; Crusher/Conveyor 2401950	Bull Mountains Mine No 1 2400106	Savage Mine 2400839	Decker Mine  If possible, I would prefer to receive these records in electronic format.  Please let me know if there are any fees associated with fulfilling this request, and I would appreciate an estimate before you proceed. If my request is too broad or requires clarification, I am happy to work with you to refine the scope of the request.  If all or any part of this request is denied, please provide a written explanation for the denial, including the specific statutory exemption(s) upon which you rely. Thank you for your attention to this matter. Please feel free to contact me at +41762971163 or at this email address if you require additional information or clarification to process this request.  Best regards and I hope you will have a nice day, Olimpia</t>
  </si>
  <si>
    <t>Tony Schmucker</t>
  </si>
  <si>
    <t>I am conducting a Phase I ESA for the CONOMART SUPERSTORE 6 located at 1219 Main St Billings MT. It has a Release ID number 4000 and Facility ID: 30138   I am requesting an NFA letter for this release.</t>
  </si>
  <si>
    <t>I am submitting this request a second time since it was not fully addressed. I am conducting a Phase I ESA for the gas station located at 519 West Main Street, Laurel, MT. In 2020, a Phase II ESA was performed at this location and the report states: Groundwater samples collected from two borings, TB-3 and TB-5, contained extractable petroleum hydrocarbons (EPH) at concentrations of 1,360 and 3,000 micrograms per liter (mg/L), exceeding the Montana Department of Environmental Quality (MDEQ) Tier 1 Groundwater Risk Based Screening Levels (RBSLs). Further EPH fractionation results indicated that EPH C19-C36 (1,830 ug/L) and EPH C11-C22 (1,620 ug/L) in TB-5 were detected above the Tier 1 RBSLs. The environmental consultant for the property owner notified the MDEQ of the suspected release by telephone on February 13, 2020." However, it would appear that this was not determined to be an incident resulting in a LUST determination. Can you provide documentation or an explanation as to why not? I view this condition as a "Recognized Environmental Condition" but need the States input to make that determination. If I need to have a conversation with someone, please provide a phone number or email address. Thank you.</t>
  </si>
  <si>
    <t>Sandi Eoff, Gruvschakt Consulting</t>
  </si>
  <si>
    <t>ALL past and present mining permits denied and accepted for the Baltimore Mine, Last Hope Mine, and Mona Mine, located in Jefferson County Montana.</t>
  </si>
  <si>
    <t>Jim Keenan, Butte Silver Bow Water Utility</t>
  </si>
  <si>
    <t>I am requesting a copy of all information that was recently shared in response the the request by Shane Doherty.</t>
  </si>
  <si>
    <t>Zip Trip 46- 1210 E Main Street, Bozeman, MT. I was able to find 2021 and earlier records for this facility in the archives but I am looking for 2022-2024 reports for Release 5355 and the closure letter. I would also like to see recent compliance data for the gas station- inspections, results of equipment testing, operating permit, etc.  Thanks!</t>
  </si>
  <si>
    <t>Fanny Gooseberry</t>
  </si>
  <si>
    <t>I am requesting the following documents associated with the entity known as The Middle Musselshell County Water District;  ALL DOCUMENTS: Including but NOT LIMITED to their applications, reports, associated documents - The "DRINKING WATER STATE REVOLVING FUND PROJECT PRIORITY LIST SURVEY for EMERGING CONTAMINANTS"  submitted by the water district. The Uniform Application Form if submitted.</t>
  </si>
  <si>
    <t>RFP# SPB-RFP-2018-0117SH- Master Contract for IT Services . I am writing to formally request access to open records concerning the opportunity alluded to in the subject line. We are seeking the below information:
1.	Kindly furnish the names of the current vendors, accompanied by comprehensive details of their pricing.
2.	Provide winning proposals from the existing vendors that are currently providing the services.
3.	Please provide the total spend on this contract from the period of Dec 1st, 2023 - Dec 1st, 2024
4.	Please provide the list of the top 10 vendors on this contract sorted by the total spend on this contract from the period of Dec 1st, 2023 - Dec 1st, 2024
5.	Please provide a list of all buyers that have utilized this contract sorted by total spend from the period of Dec 1st, 2023 - Dec 1st, 2024
6.	Disclose the total agency-wide expenditure for the ongoing contract.
7.	Present a detailed list of the top 20 vendors, accompanied by the total expenditure attributed to each.
8.	Identify the leading agencies utilizing this contract and provide information regarding their respective expenditures.
9.	Could you kindly supply the designated point of contact within the agency responsible for managing this contract</t>
  </si>
  <si>
    <t>Tony Hudson</t>
  </si>
  <si>
    <t>Letters and fines regarding Darby waste water violations</t>
  </si>
  <si>
    <t>Darby Montana wastewater facility enforcement actions</t>
  </si>
  <si>
    <t>Adam Young</t>
  </si>
  <si>
    <t>Could you please send me the individual reclamation bond amounts held by the mining companies in Montana for each individual mine? If possible, please include permit number, bond number, bond type, bond amount, approval date, guarantor, royalties / annual fee that the mining company pays to the surety / guarantor of the bond, and how much collateral the mining company posted as collateral on any outstanding surety bonds. Thank you in advance for your help. Best regards!</t>
  </si>
  <si>
    <t>Erik Mayo, Timbalier Resources</t>
  </si>
  <si>
    <t>Hello, we are performing a Phase 1 ESA and have questions regarding a petroleum release at 309 1st Ave, Roundup, MT 59072 (Facility Code: 25848). We would like to request all files associated with this facility that may be reasonably ascertainable. Please do not hesitate to contact me at emayo@timbalierresources.com should you have any questions. Thank you in advance for your assistance!</t>
  </si>
  <si>
    <t>This request narrows the request in Request No. R004463-080724.  DEQ estimated it would cost $1,516.25 to respond to Request No. R004463-080724.  The email conveying this information was delivered to a spam folder.  The below request is submitted to narrow Request No. R004463-080724 in an effort to reduce the estimated fees associated with that Request Number.   Pursuant to Article II, Section 9 of the Montana Constitution and part 10 of Chapter 6 of Title 2 of the Montana Code Annotated, we request that you provide certain records, including, but not limited to, documents and data (to include electronic records and e-mail) in the possession of Department of Environmental Quality (â€œDEQâ€). This request pertains to documents and data in possession of DEQ employees and officials. We are directing this public records request through the Departmentâ€™s public records request portal. If we should be addressing this request to a different DEQ employee or official or through a different means, please provide the correct name and contact information for that person to us along with instructions for submitting the request. If this request is properly addressed to you, we would ask that you fulfill it at your earliest convenience and, in any event, no later than January 31, 2025.  As you know, Montanaâ€™s Constitution contains a robust â€œright to knowâ€ provision. Art. II, Sec. 9, Mont. Const. (â€œNo person shall be deprived of the right to examine documents or to observe the deliberations of all public bodies or agencies of state government and its subdivisionsâ€¦.â€). This provision has been construed to be a fundamental right. Butte Cmty. Union v. Lewis, 712 P.2d 1309, 1311 (Mont. 1986). State statutes also advance open government principles. Mont. Code Ann. Â§ 2-6-1003(1). Given the definitions in Mont. Code Ann. Â§ 2-6-1002, a requester may obtain all of the information sought herein because all subjects of the request constitute public writings. Electronic records, including e-mail, are covered by these laws, and, therefore, unfettered access to them by a requester is contemplated by Montana law. Documents subject to disclosure are â€œdocuments generated or maintained by a public body which are somehow related to the function and duties of that body.â€ Becky v. Butte-Silver Bow Sch. Dist. No. 1, 906 P.2d 193, 196 (Mont. 1995). The only exception in the Constitution to the disclosure requirement occurs if a governmental unit determines that â€œthe demand of individual privacy clearly exceeds the merits of public disclosure.â€ Art. II, Sec. 9, Mont. Const. The privacy exception may not be invoked unless an agency is attempting to protect the privacy of an individual. This exception to the general principle of the Constitution is not applicable to the document requests made herein because a government is not entitled to assert the right of privacy on behalf of its own institutional interests, but rather only the privacy interests of an individual. See Fritz Snyder, The Right to Participate and the Right to Know in Montana, 66 MONT. L. REV. 297, 314 (2005) (citing Pacificorp v. Depâ€™t of Revenue, 838 P.2d 914, 918-19 (Mont. 1992)). Such an individual privacy interest is not at stake in the documents that we seek.   Our requests:  1. We seek documents and data in the possession of DEQ personnel related to property located in Flathead County owned by: WMR Holdings, LLC and Willie Vasquez.  The request for documents and data includes, but is not limited to, communications between the property owners (or agents acting on their behalf) and DEQ, Certificate of Subdivision Plat Approval (â€œCOSAâ€) applications and related materials and analyses, enforcement actions or Enforcement Division files pertaining to these property owners, and other written materials pertaining to property owned in Flathead County by these in</t>
  </si>
  <si>
    <t>John Flannery, Attorney</t>
  </si>
  <si>
    <t xml:space="preserve">[  ] by undersigned counsel herein, makes this FOIA request for:
“any and all notes, emails, correspondence, calendars, conferences, discussions, digital, audio, pictures, tapes, videos, movies, and any other documents that memorialize, comment, announce, discuss or mention the existence and timing of the panel screening hearing first noticed on December 6, 2024, just three days after [] spoke critically of the Department of Labor and Industry in the CATO forum on December 3, 2026.
We respectfully request all those responsive documents for the period November 1, 2024 through December 6, 2024. </t>
  </si>
  <si>
    <t>Anna Martin, ACC Environmental</t>
  </si>
  <si>
    <t>I am requesting any information on LUST reports such as past Phase I ESA, Phase II</t>
  </si>
  <si>
    <t>All records related to LUST Release ID 4494 and LUST Release ID 4700</t>
  </si>
  <si>
    <t>Greg Djernes, Atlas</t>
  </si>
  <si>
    <t>Please provide records regarding LUST remediation, closure, and NFA letter for "The Hair Station" formerly located at 1102 W. Towne St. in Glendive, MT. Facility Code 19805. Thank you.</t>
  </si>
  <si>
    <t>Please provide any records regarding the former Glendive Auto Sales located at 1014 W. Towne St. in Glendive, MT. Building construction date was approximately 1972, and a data gap for land use exists until 1996. Any records indicating the former presence of USTs or fueling stations are of particular concern due to the potential fuel island canopy west of the structure. Thank you.</t>
  </si>
  <si>
    <t>Kevin Dick, Maher Duessel</t>
  </si>
  <si>
    <t xml:space="preserve">I am one of the auditors for the City of Helena from Maher Duessel. We are performing the 2024 audit and are looking for the Fire Tax Allocation/Assessment for 2024. Would you be able to provide this?
</t>
  </si>
  <si>
    <t>Paul Karcher, Great West Engineering</t>
  </si>
  <si>
    <t>I'm looking for as-builts of MDT's storm system along Hwy 200 of Main Street of Thompson Falls. The City contracted us to do a stormwater PER to address some of their runoff issues in town. I need the plans to verify flow direction, double check pipe size and material, and make sure that no inlets were missed in previous surveys. The information is also needed to inventory how much runoff goes through the State's system versus runs off into the City's system.
The stormwater system looks like it is wholly in Township 21N, Range 29W, Sections: 06, 07, 08, 09. I think that almost all of the storm drains are in Section 08 specifically. Thank you.</t>
  </si>
  <si>
    <t>Ian Gutierrez, Tappan Law Firm</t>
  </si>
  <si>
    <t>We would like the BER Docket and all documents in the docket pertaining to cause no. BER 2019-06 WQ. We are representing Alpine in the matter.</t>
  </si>
  <si>
    <t>Brady Rivenes, Kiewit</t>
  </si>
  <si>
    <t>Decker Coal Mine in Decker, Montana, Reclamation Status Table for 2011. Looking to get the total number of acres reclaimed and bond released at that point in time (Start of Mine to 2011).</t>
  </si>
  <si>
    <t>Patrick Hall</t>
  </si>
  <si>
    <t>Documents related to MDT-RFP-2020-0907LS; the original request for proposal issued; any amendments, addenda, or clarifications issued during the RFP process; all responses or proposals submitted by vendors in response; any question and answer documents produced by the agency
criteria used to evaluate the proposals, including any scoring or grading sheets; reports, notes, or summaries prepared by the evaluation committee (individual and collective); notification of the contract award (if it includes justification for the selection of the winning bids)</t>
  </si>
  <si>
    <t>Anna Kazmierowski, Brady Co Inc. dba A2Z Staffing Solutions</t>
  </si>
  <si>
    <t>Requesting copy of usage reports for the Temporary Worker Services Term Contract SPB19-0142T for all other vendors performing on this contract. 
Would like to request for following:
Quarter 3 - Jan 1, 2024 - March 31, 2024
Quarter 4 - Apr 1, 2024 - June 30, 2024</t>
  </si>
  <si>
    <t>Crystal Vogl, DA Davidson</t>
  </si>
  <si>
    <t>Financial Advisor Services winning RFP and Financial Advisor Contract that was awarded based on the RFP that closed 01/13/2020.
Event Type: Request for Proposal
Event Number: DOA-RFP-2020-0116S
We are planning to respond to the Financial Advisor Services RFI that opened 09/20/2024.
Event Number: DOA-RFI-2025-0218TBH</t>
  </si>
  <si>
    <t>Jennifer Rose, Buddi US</t>
  </si>
  <si>
    <t xml:space="preserve">Buddi would like to request electronic copies of the current contract(s) in place for electronic monitoring services; (RF/ GPS/ Alcohol Monitoring/ In Home Detention) to include pricing and all amendments/ extensions. Additionally, please provide electronic copies of invoices received and paid as part of this/ these contract(s) for 2024 YTD. </t>
  </si>
  <si>
    <t>This is a Request for public records for the contract awarded from the RFP Master Contract for IT Services - Adding IT Service Providers SPB15-2895P.
Specifically, I would like to request the number of Task Orders (TOs) and Purchase Orders (POs) issued under this contract from January 1, 2024, to September 30, 2024.
For each TO/PO, please include the following details:
• Awarded vendor and purchase order amount
• Name of the resource provided, along with the negotiated hourly rate
• Number of hours worked, including the project name or position title
• Purchase order number and date
• Candidate start and end dates</t>
  </si>
  <si>
    <t>Bill Bergstrom, Crossover Health</t>
  </si>
  <si>
    <t xml:space="preserve">Crossover Health is planning to take part in your upcoming Request for Proposal for Montana Health Centers, which we've been told will be released in the coming months. 
We are requesting any publicly available information in relation to the previous bid reward from 2020's RFP numbered DOA-HCBD-RFP-2020-0122JT which was run by John Thomas; namely the RFP response from the winner of the RFP, the pricing information if available, and any score cards associated with the decision. </t>
  </si>
  <si>
    <t xml:space="preserve">Terri Goldich </t>
  </si>
  <si>
    <t>Brian Yoo, Cozen O'Connor</t>
  </si>
  <si>
    <t>Any and all fire investigative reports for 2023 Paradise/River Road East fire.</t>
  </si>
  <si>
    <t>Derek Hart</t>
  </si>
  <si>
    <t>Noah Wagner, Oppidan</t>
  </si>
  <si>
    <t xml:space="preserve">Please send all approved 4% LIHTC applications since 2019, </t>
  </si>
  <si>
    <t>Brett Matthew</t>
  </si>
  <si>
    <t>I hope to provide state and local governments a helpful resource to implement new Information Technology. Having served for years as a local government administrator, I know it can be incredibly difficult to obtain funding for new IT, then plan to deploy it. I have a vision for a knowledge base that shares how leading state and local governments across the country are doing these things. Many states, counties, and cities have already contributed. /
To this end, I humbly request the following two things for each of the three largest IT projects on which your Division of Information Technology Services worked during the last complete fiscal year:
1) Your request for funding -
The official written request for funding to undertake the project, including reasoning/justification, that you made to your leadership or governing body–this might be a memo to your executive, administrator, or director; a report to your legislature, board, or council; or something similar;
2) Your project plan -
The detailed approach for how the project would be undertaken, including initiation, planning, execution, monitoring and controlling, and closing–this might be something you drafted or asked a contractor to draft for you. /
By largest, I mean the projects on which you spent the largest amount of funds during the last complete fiscal year. By IT projects, I mean the implementation, maintenance, or updating of infrastructure, platforms, or applications used to deliver digital or voice services to staff or constituents. (There is no need for precise analysis of funds spent for each of your IT projects. The point of my outreach is to help others benefit from your experience. Feel free to use your best judgment about which IT projects were your largest or most significant.) /
Your IT leaders can probably easily list these projects, as their staff likely prepared the requests and plans. I expect this request should take no more than one hour of work to fill–there should be six records total (three projects, two records each). If you estimate it will require more work than that, can you please let me know? (Again, the point of my outreach is to help others, not burden you.) /
If you have multiple records which include essentially the same information, only the most recent is needed, provided it is accurate and complete. /
I humbly request electronic copies of these records. (No paper records are needed, provided you can provide an electronic copy of each record in a common file format, like .pdf, .docx, .xlsx, etc.) /
If you have any questions, can you please let me know?
Thank you!
Brett Matthew</t>
  </si>
  <si>
    <t>Bunny Foxhoven, Healthbreak, inc.</t>
  </si>
  <si>
    <t>I would like to request the public records and the pricing of the applicants and winner of the State of Montana RFP for the wellness program titled MONTANA ACQUISITION &amp; CONTRACTING SYSTEM (eMACS) 
HCBD-RFP-2025-0216</t>
  </si>
  <si>
    <t>Michael Hess, USDA</t>
  </si>
  <si>
    <r>
      <t>I would like documentation of current and past livestock (cattle) ownership back to year 2015 if possible.   
Also, documentation of current and past livestock (cattle) sales back to year 2015 if possible for</t>
    </r>
    <r>
      <rPr>
        <b/>
        <sz val="11"/>
        <color theme="1"/>
        <rFont val="Aptos Narrow"/>
        <family val="2"/>
        <scheme val="minor"/>
      </rPr>
      <t xml:space="preserve"> Lazy EL Ranch Corporation</t>
    </r>
  </si>
  <si>
    <t>Marler Clark Law Firm is investigating a potential claim on behalf of []. The purpose of this letter is to request
copies of any records maintained by your agency concerning []. The types of documents we seek include, but are not limited to, the following:
all records of client’s WGS analyses and IDs, including [] PulseNet keys and
WGS IDs;
all client-related laboratory test results;
completed case questionnaires and reportable disease forms;
notes pertaining to client’s exposure history;
any document that investigates the source (i.e., food, environmental, or
restaurant exposures) of our client’s infections; and
any document that links our client’s illnesses to an outbreak of E. coli or to
other cases (NORS report, outbreak summary, line lists, etc.).</t>
  </si>
  <si>
    <t>Rebecca Poliquin, Milodragovich, Dale &amp; Steinbrenner</t>
  </si>
  <si>
    <t>Report regarding a fire on May 1, 2023 at the Potomac Bar &amp; Country Store in Potomac, Montana.</t>
  </si>
  <si>
    <t>Brian Roebuck, Cedarwood Surgical</t>
  </si>
  <si>
    <t xml:space="preserve">
I would like to submit an open records request for: the application for outpatient centers for surgical services. This application is sent to the state of Montana via the bureau's online licensing portal. 
I would like to be sent applications submitted to the state from January 2023 to November 20 2024.</t>
  </si>
  <si>
    <t>Carmelle Sasuman, ConstructConnect</t>
  </si>
  <si>
    <t>A copy of a bid tabulation for Taylor Peak PCT</t>
  </si>
  <si>
    <t>Michael DiAngelis</t>
  </si>
  <si>
    <t>Information about a state-leased property: 
Legal Description: S16, T17 N, R01 W, IN E2 MK S
Property Category: RP
Subcategory: Government Property
Geocode: 02-2665-16-4-01-01-0000</t>
  </si>
  <si>
    <t>Michele Skinner</t>
  </si>
  <si>
    <t>breakdown of where state income tax is spent</t>
  </si>
  <si>
    <t>Marler Clark Law Firm is investigating a potential claim on behalf of []. The purpose of this letter is to request copies of any records maintained by your agency concerning []. The types of documents we seek include, but are not limited to, the following: 
 all records of client’s PulseNet keys and WGS IDs;
 all client-related laboratory test results; 
 client’s investigation report and exposure history;
 any document that investigates the source (i.e., food, environmental, or restaurant exposures) of our client’s infection; and
 any document that links our client’s illness to an outbreak of E. coli or to other cases (NORS report, outbreak summary, line lists, etc.).</t>
  </si>
  <si>
    <t>Riley Joyce, Joyce Fuel and Feeds INC</t>
  </si>
  <si>
    <t>Good morning, 
I am looking for 2022 and 2023 bid award amounts from eMACS Bulk Fuel Gasoline and Diesel Delivery contracts.
UPDATE: I am looking for bid award numbers on contracts:
SPB18-0097T
SPB18-0097T-E
SPB18-0097T-F</t>
  </si>
  <si>
    <t>James Boyes</t>
  </si>
  <si>
    <t>More information about why there was a lien on piece of land that was under the business name Jim Boyes masonry and tile, Inc which shut down in 2007/8. There are two related unemployment claims: Loren A Mccauley, Case# 105625, Admin Claim Number 05201900024 Date of Injury 05/02/2019; Case# for uninsured penalty: 26217 and customer number 00022215.</t>
  </si>
  <si>
    <t>Jhevon J. Mcmillan, Akaigo Law Firm</t>
  </si>
  <si>
    <t>Our law firm represents Mr. Harris regarding the purchase of the Property designated as Tract 42 of Certificate of Survey No. 1993-1 according to the official plat filed in the office of the Clerk and Recorder, Petroleum County, Montana, being located in the S ½ SE ¼ of Section 17; and the N ½ NE ¼ of Section 20, Township 16 North, Range 30 East, M.P.M., Petroleum County, Montana. (The Property) The Property was sold to Mr. Harris by Berg through Mountainlands Realty in June of 2018.
Sometime in the beginning of 2023, a notice was sent out that Petroleum County and FEMA redesignated the Property as being within a flood zone. The letter advised that if the owner did not build before (date), they would be unable to build on the land without permits, if at all. Mr. Harris never received this letter from Mr. Berg, Mr. Petty, Petroleum County nor the Montana Department of Natural Resources and Conservation.
This letter is a formal request to the Office of Public Information and the Department of Natural Resources to provide all evidence including, public notices, photographs, videos, recorded audio, computer media, tangible evidence, inspection tags, inspection records, certificates of occupancy, documents, maps, surveys, materials and all other evidence currently in the possession or control of the Dept. of Natural Resources regarding the designation of the Property into a flood zone and any notices to the public and interested parties.</t>
  </si>
  <si>
    <t>Caitlin Swieca, CSG Government Solutions</t>
  </si>
  <si>
    <t>Under the Montana Public Records Act § 2-6-1001 et seq., I kindly request copies of the following public records: all scoring/evaluation information and all vendor responses submitted in response Solicitation # DPHHS-TierTwo-2024-0505NH - Child and Family Services Division Business Process Redesign CEP, originally released February 14, 2024.</t>
  </si>
  <si>
    <t>Mark Nahorniak, Stahly Engineering</t>
  </si>
  <si>
    <t>I am looking for the approval and design for the public water supply for the Yellowstone Bible Camp in Park County, Montana. It is PWSID #MT0002036.</t>
  </si>
  <si>
    <t>Taylor Haas, Ferguson &amp; Coppes PLLC</t>
  </si>
  <si>
    <t>1. A count or list of all Water Use Complaints lodged with the Montana Department of
Natural Resources and Conservation Water Resources Division since January 1, 2015, for
each of the following Regional Offices:
a. Bozeman Regional Office
b. Kalispell Regional Office
c. Glasgow Regional Office
d. Lewistown Regional Office
e. Havre Regional Office
f. Missoula Regional Office
g. Billings Regional Office
h. Helena Regional Office
2. A list of all enforcement actions commenced in response to the above-referenced Water
Use Complaints, from January 1, 2015, to December 18, 2024, by each of the abovelisted
Montana Department of Natural Resources and Conservation Water Resources
Division Regional Offices.
3. Records pertaining to the above-referenced enforcement actions, including each action’s
final disposition, from January 1, 2015, to December 18, 2024.
4. A list of the above-described complaints that were forwarded to the county prosecutor’s
office or the Montana State Attorney General’s Office for enforcement action from
January 1, 2015, to December 18, 2024.</t>
  </si>
  <si>
    <t>David Anderson, Energy and Policy Institute</t>
  </si>
  <si>
    <t xml:space="preserve">I am requesting copies of all electronic communications, including attachments, sent and/or received by Governor Greg Gianforte, Lt. Governor Kristen Juras, and Executive Office Staff - including Christine Heggem, Grace Holzer, Alana Brown, Karli Hill, Rachel Green, Michael Freeman, Kevin Northey, Brandon Wenzel, Travis Hall, and Sean Southard - that include any of the following search terms:
1. Chris Wright
2. Christopher Wright 
3. Department of Energy
4. Donald Trump 
5. Transition
6. Landing team
7. Inauguration 
8. Inaugural 
9. Doug Burgum
10. Harold Hamm 
For the purposes of this request, electronic communications includes all relevant emails, text messages, and mobile-phone-based/computer-based text communications, including but not limited to Telegram, Signal, WhatsApp messages. 
I am limiting to my request to electronic communications created between October 1, 2024 and December 17, 2024. I appreciate your assistance on this matter. </t>
  </si>
  <si>
    <t>Keegan Nashan</t>
  </si>
  <si>
    <t>I would like to request any and all development plans submitted by the Crazy Mountain Ranch. Particularly, EQ#23-2730 and any and all relevant documentation from their application having to do with their new development project. Their address is 104 Hammond Creek Rd Clyde Park, MT 59047 United States.</t>
  </si>
  <si>
    <t>Isaac Rose</t>
  </si>
  <si>
    <t>all UCP records with issue dates, payee names, addresses, and dollar amounts due</t>
  </si>
  <si>
    <t>Abhishek Shinde</t>
  </si>
  <si>
    <t xml:space="preserve">We are requesting public records for the contract - Temporary Worker Services #SPB19-0142T. Please send us the following details: 1. Technical &amp; Cost Proposals of all the awarded (Incumbent) vendors
2. Bid tabulation/scoring sheet of the award
3. Yearly spend of each awarded vendor and total budget of the contract
4. Final expiration date of the contract
5. Anticipated timeline for re-solicitation of this bid  Awarded Vendors - A2Z Staffing Solutions LLC, Spherion Staffing Services, LLC, Brady Trucking, Inc &amp; Westaff (USA), Inc
</t>
  </si>
  <si>
    <t>Jeremy May, Headwaters Engineering Inc.</t>
  </si>
  <si>
    <t>I am looking for the design reports, plans and specifications for the Public Water System for PWSIDMT0004104 &amp; EQ 00-1472. The site has been called the "Gene Cook Restaurant", Road House, and Mackenzie River.</t>
  </si>
  <si>
    <t>Sarah Leman, FOIA Professional Services</t>
  </si>
  <si>
    <t xml:space="preserve">Under the Montana Public Records Act § 2-6-101 et seq., I am requesting to obtain information regarding the following record: 
o	Contract Title: MONTANAS PROGRAM FOR AUTOMATING AND TRANSFORMING HEALTHCARE SYSTEMS INTEGRATION SERVICES (MPATH);
o	RFP Number: DPHHSRFP20180139JT.
I am requesting copies of the following information from the record detailed above:
1.	All submitted proposals;
2.	Deloitte's contract (and any amendments), including financials and legal terms.
</t>
  </si>
  <si>
    <t>Elk Locations</t>
  </si>
  <si>
    <t>Specifics of Collared Wolves for the 2024-2025 Season.</t>
  </si>
  <si>
    <t xml:space="preserve"> Tag Raffles- Money generated for the last 5 years. </t>
  </si>
  <si>
    <t>Customer Record for Army Enlistment</t>
  </si>
  <si>
    <t>Active Investigation/No Crime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</si>
</sst>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
    <numFmt numFmtId="165" formatCode="mm/dd/yyyy"/>
    <numFmt numFmtId="166" formatCode="#"/>
  </numFmts>
  <fonts count="17" x14ac:knownFonts="1">
    <font>
      <sz val="11"/>
      <color theme="1"/>
      <name val="Aptos Narrow"/>
      <family val="2"/>
      <scheme val="minor"/>
    </font>
    <font>
      <sz val="11"/>
      <color theme="1"/>
      <name val="Aptos Narrow"/>
      <family val="2"/>
      <scheme val="minor"/>
    </font>
    <font>
      <b/>
      <sz val="11"/>
      <color theme="1"/>
      <name val="Aptos Narrow"/>
      <family val="2"/>
      <scheme val="minor"/>
    </font>
    <font>
      <sz val="11"/>
      <name val="Aptos Narrow"/>
      <family val="2"/>
      <scheme val="minor"/>
    </font>
    <font>
      <sz val="12"/>
      <color theme="1"/>
      <name val="Aptos"/>
      <family val="2"/>
    </font>
    <font>
      <sz val="11"/>
      <color rgb="FF051C2C"/>
      <name val="Aptos Narrow"/>
      <family val="2"/>
      <scheme val="minor"/>
    </font>
    <font>
      <sz val="11"/>
      <color theme="1"/>
      <name val="Aptos"/>
      <family val="2"/>
    </font>
    <font>
      <sz val="12"/>
      <color theme="1"/>
      <name val="Aptos Narrow"/>
      <family val="2"/>
      <scheme val="minor"/>
    </font>
    <font>
      <sz val="12"/>
      <color indexed="63"/>
      <name val="Times New Roman"/>
      <family val="1"/>
      <charset val="204"/>
    </font>
    <font>
      <sz val="12"/>
      <color theme="1"/>
      <name val="Calisto MT"/>
      <family val="1"/>
    </font>
    <font>
      <sz val="10"/>
      <color theme="1"/>
      <name val="Aptos"/>
      <family val="2"/>
    </font>
    <font>
      <sz val="11"/>
      <color rgb="FF000000"/>
      <name val="Aptos Narrow"/>
      <family val="2"/>
      <scheme val="minor"/>
    </font>
    <font>
      <sz val="11"/>
      <color rgb="FFFF0000"/>
      <name val="Aptos Narrow"/>
      <family val="2"/>
      <scheme val="minor"/>
    </font>
    <font>
      <b/>
      <sz val="12"/>
      <name val="Aptos Narrow"/>
      <family val="2"/>
      <scheme val="minor"/>
    </font>
    <font>
      <b/>
      <sz val="11"/>
      <name val="Aptos Narrow"/>
      <family val="2"/>
      <scheme val="minor"/>
    </font>
    <font>
      <b/>
      <sz val="12"/>
      <color theme="1"/>
      <name val="Aptos Narrow"/>
      <family val="2"/>
      <scheme val="minor"/>
    </font>
    <font>
      <sz val="11"/>
      <name val="Aptos"/>
      <family val="2"/>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44" fontId="1" fillId="0" borderId="0" applyFont="0" applyFill="0" applyBorder="0" applyAlignment="0" applyProtection="0"/>
  </cellStyleXfs>
  <cellXfs count="165">
    <xf numFmtId="0" fontId="0" fillId="0" borderId="0" xfId="0"/>
    <xf numFmtId="0" fontId="0" fillId="0" borderId="1" xfId="0"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4" borderId="1" xfId="0" applyFill="1" applyBorder="1" applyAlignment="1">
      <alignment horizontal="center" vertical="top"/>
    </xf>
    <xf numFmtId="0" fontId="0" fillId="4" borderId="1" xfId="0" applyFill="1" applyBorder="1" applyAlignment="1">
      <alignment horizontal="center" vertical="top" wrapText="1"/>
    </xf>
    <xf numFmtId="14" fontId="0" fillId="4" borderId="1" xfId="0" applyNumberFormat="1" applyFill="1" applyBorder="1" applyAlignment="1">
      <alignment horizontal="center" vertical="top" wrapText="1"/>
    </xf>
    <xf numFmtId="1" fontId="0" fillId="4" borderId="1" xfId="0" applyNumberFormat="1" applyFill="1" applyBorder="1" applyAlignment="1">
      <alignment horizontal="center" vertical="top"/>
    </xf>
    <xf numFmtId="2" fontId="0" fillId="4" borderId="1" xfId="0" applyNumberFormat="1" applyFill="1" applyBorder="1" applyAlignment="1">
      <alignment horizontal="center" vertical="top" wrapText="1"/>
    </xf>
    <xf numFmtId="0" fontId="0" fillId="4" borderId="1" xfId="0" applyFill="1" applyBorder="1" applyAlignment="1">
      <alignment horizontal="left" vertical="top" wrapText="1"/>
    </xf>
    <xf numFmtId="14" fontId="0" fillId="4" borderId="1" xfId="0" applyNumberFormat="1" applyFill="1" applyBorder="1" applyAlignment="1">
      <alignment horizontal="center" vertical="top"/>
    </xf>
    <xf numFmtId="0" fontId="11" fillId="4" borderId="1" xfId="0" applyFont="1" applyFill="1" applyBorder="1" applyAlignment="1">
      <alignment horizontal="center" vertical="top"/>
    </xf>
    <xf numFmtId="14" fontId="11" fillId="4" borderId="1" xfId="0" applyNumberFormat="1" applyFont="1" applyFill="1" applyBorder="1" applyAlignment="1">
      <alignment horizontal="center" vertical="top" wrapText="1"/>
    </xf>
    <xf numFmtId="0" fontId="11" fillId="4" borderId="1" xfId="0" applyFont="1" applyFill="1" applyBorder="1" applyAlignment="1">
      <alignment horizontal="center" vertical="top" wrapText="1"/>
    </xf>
    <xf numFmtId="0" fontId="11" fillId="4" borderId="1" xfId="0" applyFont="1" applyFill="1" applyBorder="1" applyAlignment="1">
      <alignment horizontal="left" vertical="top" wrapText="1"/>
    </xf>
    <xf numFmtId="2" fontId="0" fillId="4" borderId="1" xfId="0" applyNumberFormat="1" applyFill="1" applyBorder="1" applyAlignment="1">
      <alignment horizontal="center" vertical="top"/>
    </xf>
    <xf numFmtId="0" fontId="6"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2" fontId="11" fillId="4" borderId="1" xfId="1" applyNumberFormat="1" applyFont="1" applyFill="1" applyBorder="1" applyAlignment="1">
      <alignment horizontal="center" vertical="top" wrapText="1"/>
    </xf>
    <xf numFmtId="44" fontId="0" fillId="0" borderId="1" xfId="1" applyFont="1" applyBorder="1" applyAlignment="1">
      <alignment horizontal="center" vertical="top"/>
    </xf>
    <xf numFmtId="164" fontId="0" fillId="4" borderId="1" xfId="0" applyNumberFormat="1" applyFill="1" applyBorder="1" applyAlignment="1">
      <alignment horizontal="center" vertical="top"/>
    </xf>
    <xf numFmtId="0" fontId="10"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1" fontId="11" fillId="4" borderId="1" xfId="0" applyNumberFormat="1" applyFont="1" applyFill="1" applyBorder="1" applyAlignment="1">
      <alignment horizontal="center" vertical="top"/>
    </xf>
    <xf numFmtId="1" fontId="0" fillId="0" borderId="1" xfId="0" applyNumberFormat="1" applyBorder="1" applyAlignment="1">
      <alignment horizontal="center" vertical="top"/>
    </xf>
    <xf numFmtId="44" fontId="0" fillId="4" borderId="1" xfId="0" applyNumberFormat="1" applyFill="1" applyBorder="1" applyAlignment="1">
      <alignment horizontal="center" vertical="top"/>
    </xf>
    <xf numFmtId="0" fontId="4" fillId="4" borderId="3" xfId="0" applyFont="1" applyFill="1" applyBorder="1" applyAlignment="1">
      <alignment horizontal="left" vertical="top" wrapText="1"/>
    </xf>
    <xf numFmtId="2" fontId="0" fillId="4" borderId="1" xfId="1" applyNumberFormat="1" applyFont="1" applyFill="1" applyBorder="1" applyAlignment="1">
      <alignment horizontal="center" vertical="top"/>
    </xf>
    <xf numFmtId="0" fontId="0" fillId="4" borderId="3" xfId="0" applyFill="1" applyBorder="1" applyAlignment="1">
      <alignment horizontal="left" vertical="top" wrapText="1"/>
    </xf>
    <xf numFmtId="0" fontId="3" fillId="4" borderId="3" xfId="0" applyFont="1" applyFill="1" applyBorder="1" applyAlignment="1">
      <alignment horizontal="left" vertical="top" wrapText="1"/>
    </xf>
    <xf numFmtId="0" fontId="11" fillId="5" borderId="1" xfId="0" applyFont="1" applyFill="1" applyBorder="1" applyAlignment="1">
      <alignment horizontal="center" vertical="top"/>
    </xf>
    <xf numFmtId="14" fontId="11" fillId="4" borderId="1" xfId="0" applyNumberFormat="1" applyFont="1" applyFill="1" applyBorder="1" applyAlignment="1">
      <alignment horizontal="center" vertical="top"/>
    </xf>
    <xf numFmtId="0" fontId="5" fillId="4" borderId="3" xfId="0" quotePrefix="1" applyFont="1" applyFill="1" applyBorder="1" applyAlignment="1">
      <alignment horizontal="left" vertical="top" wrapText="1"/>
    </xf>
    <xf numFmtId="14" fontId="0" fillId="4" borderId="2" xfId="0" applyNumberFormat="1" applyFill="1" applyBorder="1" applyAlignment="1">
      <alignment horizontal="center" vertical="top" wrapText="1"/>
    </xf>
    <xf numFmtId="14" fontId="0" fillId="4" borderId="4" xfId="0" applyNumberFormat="1" applyFill="1" applyBorder="1" applyAlignment="1">
      <alignment horizontal="center" vertical="top"/>
    </xf>
    <xf numFmtId="0" fontId="6" fillId="4" borderId="3" xfId="0" applyFont="1" applyFill="1" applyBorder="1" applyAlignment="1">
      <alignment horizontal="left" vertical="top" wrapText="1"/>
    </xf>
    <xf numFmtId="44" fontId="0" fillId="4" borderId="1" xfId="1" applyFont="1" applyFill="1" applyBorder="1" applyAlignment="1">
      <alignment horizontal="center" vertical="top"/>
    </xf>
    <xf numFmtId="14" fontId="0" fillId="0" borderId="1" xfId="0" applyNumberFormat="1" applyBorder="1" applyAlignment="1">
      <alignment horizontal="center" vertical="top" wrapText="1"/>
    </xf>
    <xf numFmtId="2" fontId="0" fillId="0" borderId="1" xfId="0" applyNumberFormat="1" applyBorder="1" applyAlignment="1">
      <alignment horizontal="center" vertical="top"/>
    </xf>
    <xf numFmtId="44" fontId="0" fillId="0" borderId="1" xfId="1" applyFont="1" applyBorder="1" applyAlignment="1">
      <alignment horizontal="center" vertical="top" wrapText="1"/>
    </xf>
    <xf numFmtId="0" fontId="3" fillId="4" borderId="1" xfId="0" applyFont="1" applyFill="1" applyBorder="1" applyAlignment="1">
      <alignment horizontal="left" vertical="top" wrapText="1"/>
    </xf>
    <xf numFmtId="165"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166" fontId="3" fillId="4" borderId="1" xfId="0" applyNumberFormat="1" applyFont="1" applyFill="1" applyBorder="1" applyAlignment="1">
      <alignment horizontal="center" vertical="top" wrapText="1"/>
    </xf>
    <xf numFmtId="14" fontId="0" fillId="4" borderId="2" xfId="0" applyNumberFormat="1" applyFill="1" applyBorder="1" applyAlignment="1">
      <alignment horizontal="center" vertical="top"/>
    </xf>
    <xf numFmtId="0" fontId="11" fillId="5" borderId="3" xfId="0" applyFont="1" applyFill="1" applyBorder="1" applyAlignment="1">
      <alignment horizontal="left" vertical="top"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11" fillId="0" borderId="1" xfId="0" applyFont="1" applyBorder="1" applyAlignment="1">
      <alignment horizontal="center" vertical="top"/>
    </xf>
    <xf numFmtId="14" fontId="3" fillId="0" borderId="2" xfId="0" applyNumberFormat="1" applyFont="1" applyBorder="1" applyAlignment="1">
      <alignment horizontal="center" vertical="top" wrapText="1"/>
    </xf>
    <xf numFmtId="14" fontId="11" fillId="0" borderId="1" xfId="0" applyNumberFormat="1" applyFont="1" applyBorder="1" applyAlignment="1">
      <alignment horizontal="center" vertical="top"/>
    </xf>
    <xf numFmtId="14" fontId="3" fillId="0" borderId="4" xfId="0" applyNumberFormat="1" applyFont="1" applyBorder="1" applyAlignment="1">
      <alignment horizontal="center" vertical="top" wrapText="1"/>
    </xf>
    <xf numFmtId="0" fontId="0" fillId="4" borderId="0" xfId="0" applyFill="1"/>
    <xf numFmtId="14" fontId="3" fillId="4" borderId="2" xfId="0" applyNumberFormat="1" applyFont="1" applyFill="1" applyBorder="1" applyAlignment="1">
      <alignment horizontal="center" vertical="top" wrapText="1"/>
    </xf>
    <xf numFmtId="14" fontId="3" fillId="4" borderId="4" xfId="0" applyNumberFormat="1" applyFont="1" applyFill="1" applyBorder="1" applyAlignment="1">
      <alignment horizontal="center" vertical="top" wrapText="1"/>
    </xf>
    <xf numFmtId="1" fontId="3" fillId="4" borderId="1" xfId="0" applyNumberFormat="1" applyFont="1" applyFill="1" applyBorder="1" applyAlignment="1">
      <alignment horizontal="center" vertical="top"/>
    </xf>
    <xf numFmtId="2" fontId="3" fillId="4" borderId="2" xfId="0" applyNumberFormat="1" applyFont="1" applyFill="1" applyBorder="1" applyAlignment="1">
      <alignment horizontal="center" vertical="top" wrapText="1"/>
    </xf>
    <xf numFmtId="44" fontId="3" fillId="4" borderId="1" xfId="0" applyNumberFormat="1" applyFont="1" applyFill="1" applyBorder="1" applyAlignment="1">
      <alignment vertical="top" wrapText="1"/>
    </xf>
    <xf numFmtId="14" fontId="0" fillId="0" borderId="2" xfId="0" applyNumberFormat="1" applyBorder="1" applyAlignment="1">
      <alignment horizontal="center" vertical="top" wrapText="1"/>
    </xf>
    <xf numFmtId="14" fontId="0" fillId="0" borderId="4" xfId="0" applyNumberFormat="1" applyBorder="1" applyAlignment="1">
      <alignment horizontal="center"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14" fontId="3" fillId="4" borderId="1" xfId="0" applyNumberFormat="1" applyFont="1" applyFill="1" applyBorder="1" applyAlignment="1">
      <alignment horizontal="center" vertical="top" wrapText="1"/>
    </xf>
    <xf numFmtId="0" fontId="0" fillId="4" borderId="4" xfId="0" applyFill="1" applyBorder="1" applyAlignment="1">
      <alignment horizontal="left" vertical="top" wrapText="1"/>
    </xf>
    <xf numFmtId="44" fontId="3" fillId="4" borderId="1" xfId="0" applyNumberFormat="1" applyFont="1" applyFill="1" applyBorder="1" applyAlignment="1">
      <alignment horizontal="right" vertical="top" wrapText="1"/>
    </xf>
    <xf numFmtId="14" fontId="3" fillId="4" borderId="4" xfId="0" applyNumberFormat="1" applyFont="1" applyFill="1" applyBorder="1" applyAlignment="1">
      <alignment horizontal="center" vertical="top"/>
    </xf>
    <xf numFmtId="2" fontId="3" fillId="4" borderId="6" xfId="0" applyNumberFormat="1" applyFont="1" applyFill="1" applyBorder="1" applyAlignment="1">
      <alignment horizontal="center" vertical="top" wrapText="1"/>
    </xf>
    <xf numFmtId="0" fontId="12" fillId="4" borderId="1" xfId="0" applyFont="1" applyFill="1" applyBorder="1" applyAlignment="1">
      <alignment horizontal="center" vertical="top" wrapText="1"/>
    </xf>
    <xf numFmtId="14" fontId="0" fillId="4" borderId="0" xfId="0" applyNumberFormat="1" applyFill="1" applyAlignment="1">
      <alignment horizontal="center" vertical="top" wrapText="1"/>
    </xf>
    <xf numFmtId="2" fontId="0" fillId="4" borderId="0" xfId="0" applyNumberFormat="1" applyFill="1" applyAlignment="1">
      <alignment horizontal="center" vertical="top" wrapText="1"/>
    </xf>
    <xf numFmtId="1" fontId="0" fillId="4" borderId="0" xfId="0" applyNumberFormat="1" applyFill="1" applyAlignment="1">
      <alignment horizontal="center" vertical="top"/>
    </xf>
    <xf numFmtId="0" fontId="3" fillId="4" borderId="4" xfId="0" applyFont="1" applyFill="1" applyBorder="1" applyAlignment="1">
      <alignment horizontal="left" vertical="top" wrapText="1"/>
    </xf>
    <xf numFmtId="0" fontId="3" fillId="4" borderId="3" xfId="0" quotePrefix="1" applyFont="1" applyFill="1" applyBorder="1" applyAlignment="1">
      <alignment horizontal="left" vertical="top" wrapText="1"/>
    </xf>
    <xf numFmtId="2" fontId="3" fillId="4" borderId="5" xfId="0" applyNumberFormat="1" applyFont="1" applyFill="1" applyBorder="1" applyAlignment="1">
      <alignment horizontal="center" vertical="top" wrapText="1"/>
    </xf>
    <xf numFmtId="2" fontId="3" fillId="4" borderId="1" xfId="0" applyNumberFormat="1" applyFont="1" applyFill="1" applyBorder="1" applyAlignment="1">
      <alignment horizontal="center" vertical="top" wrapText="1"/>
    </xf>
    <xf numFmtId="1" fontId="0" fillId="0" borderId="1" xfId="0" applyNumberFormat="1" applyBorder="1" applyAlignment="1">
      <alignment horizontal="center" vertical="top" wrapText="1"/>
    </xf>
    <xf numFmtId="1" fontId="3" fillId="0" borderId="1" xfId="0" applyNumberFormat="1" applyFont="1" applyBorder="1" applyAlignment="1">
      <alignment horizontal="center" vertical="top"/>
    </xf>
    <xf numFmtId="0" fontId="3" fillId="0" borderId="1" xfId="0" applyFont="1" applyBorder="1" applyAlignment="1">
      <alignment horizontal="left" vertical="top" wrapText="1"/>
    </xf>
    <xf numFmtId="2" fontId="3" fillId="0" borderId="1" xfId="0" applyNumberFormat="1" applyFont="1" applyBorder="1" applyAlignment="1">
      <alignment horizontal="center" vertical="top" wrapText="1"/>
    </xf>
    <xf numFmtId="0" fontId="0" fillId="0" borderId="14" xfId="0" applyBorder="1" applyAlignment="1">
      <alignment horizontal="center" vertical="top" wrapText="1"/>
    </xf>
    <xf numFmtId="14" fontId="0" fillId="0" borderId="14" xfId="0" applyNumberFormat="1" applyBorder="1" applyAlignment="1">
      <alignment horizontal="center" vertical="top" wrapText="1"/>
    </xf>
    <xf numFmtId="0" fontId="0" fillId="0" borderId="14" xfId="0" applyBorder="1" applyAlignment="1">
      <alignment horizontal="left" vertical="top" wrapText="1"/>
    </xf>
    <xf numFmtId="1" fontId="3" fillId="4" borderId="9" xfId="0" applyNumberFormat="1" applyFont="1" applyFill="1" applyBorder="1" applyAlignment="1">
      <alignment horizontal="center" vertical="top"/>
    </xf>
    <xf numFmtId="0" fontId="0" fillId="4" borderId="0" xfId="0" applyFill="1" applyAlignment="1">
      <alignment horizontal="center" vertical="top"/>
    </xf>
    <xf numFmtId="14" fontId="0" fillId="4" borderId="0" xfId="0" applyNumberFormat="1" applyFill="1" applyAlignment="1">
      <alignment horizontal="center" vertical="top"/>
    </xf>
    <xf numFmtId="0" fontId="0" fillId="4" borderId="0" xfId="0" applyFill="1" applyAlignment="1">
      <alignment horizontal="left" vertical="top" wrapText="1"/>
    </xf>
    <xf numFmtId="44" fontId="0" fillId="0" borderId="1" xfId="0" applyNumberFormat="1" applyBorder="1" applyAlignment="1">
      <alignment horizontal="center" vertical="top" wrapText="1"/>
    </xf>
    <xf numFmtId="0" fontId="3" fillId="4" borderId="14" xfId="0" applyFont="1" applyFill="1" applyBorder="1" applyAlignment="1">
      <alignment horizontal="center" vertical="top" wrapText="1"/>
    </xf>
    <xf numFmtId="14" fontId="3" fillId="4" borderId="14" xfId="0" applyNumberFormat="1" applyFont="1" applyFill="1" applyBorder="1" applyAlignment="1">
      <alignment horizontal="center" vertical="top" wrapText="1"/>
    </xf>
    <xf numFmtId="0" fontId="9" fillId="4" borderId="1" xfId="0" applyFont="1" applyFill="1" applyBorder="1" applyAlignment="1">
      <alignment horizontal="left" vertical="top" wrapText="1"/>
    </xf>
    <xf numFmtId="0" fontId="0" fillId="0" borderId="9" xfId="0" applyBorder="1" applyAlignment="1">
      <alignment horizontal="center" vertical="top" wrapText="1"/>
    </xf>
    <xf numFmtId="14" fontId="0" fillId="0" borderId="10" xfId="0" applyNumberFormat="1" applyBorder="1" applyAlignment="1">
      <alignment horizontal="center" vertical="top" wrapText="1"/>
    </xf>
    <xf numFmtId="14" fontId="0" fillId="0" borderId="7" xfId="0" applyNumberFormat="1" applyBorder="1" applyAlignment="1">
      <alignment horizontal="center"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14" fontId="0" fillId="0" borderId="9" xfId="0" applyNumberFormat="1" applyBorder="1" applyAlignment="1">
      <alignment horizontal="center" vertical="top" wrapText="1"/>
    </xf>
    <xf numFmtId="14" fontId="3" fillId="4" borderId="3" xfId="0" applyNumberFormat="1" applyFont="1" applyFill="1" applyBorder="1" applyAlignment="1">
      <alignment horizontal="center" vertical="top" wrapText="1"/>
    </xf>
    <xf numFmtId="44" fontId="0" fillId="0" borderId="9" xfId="1" applyFont="1" applyBorder="1" applyAlignment="1">
      <alignment horizontal="center" vertical="top" wrapText="1"/>
    </xf>
    <xf numFmtId="0" fontId="0" fillId="4" borderId="1" xfId="0" applyFill="1" applyBorder="1" applyAlignment="1">
      <alignment horizontal="left" wrapText="1"/>
    </xf>
    <xf numFmtId="0" fontId="0" fillId="0" borderId="15" xfId="0" applyBorder="1" applyAlignment="1">
      <alignment horizontal="center" vertical="top" wrapText="1"/>
    </xf>
    <xf numFmtId="14" fontId="0" fillId="0" borderId="15" xfId="0" applyNumberFormat="1" applyBorder="1" applyAlignment="1">
      <alignment horizontal="center" vertical="top" wrapText="1"/>
    </xf>
    <xf numFmtId="14" fontId="0" fillId="0" borderId="2" xfId="0" applyNumberFormat="1" applyBorder="1" applyAlignment="1">
      <alignment horizontal="center" vertical="top"/>
    </xf>
    <xf numFmtId="0" fontId="12" fillId="0" borderId="0" xfId="0" applyFont="1"/>
    <xf numFmtId="14" fontId="3" fillId="0" borderId="14" xfId="0" applyNumberFormat="1" applyFont="1" applyBorder="1" applyAlignment="1">
      <alignment horizontal="center"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11" fillId="0" borderId="1" xfId="0" applyFont="1" applyBorder="1" applyAlignment="1">
      <alignment horizontal="left" vertical="top" wrapText="1"/>
    </xf>
    <xf numFmtId="0" fontId="3" fillId="4" borderId="14" xfId="0" applyFont="1" applyFill="1" applyBorder="1" applyAlignment="1">
      <alignment horizontal="left" vertical="top" wrapText="1"/>
    </xf>
    <xf numFmtId="0" fontId="0" fillId="0" borderId="15" xfId="0" applyBorder="1" applyAlignment="1">
      <alignment horizontal="left" vertical="top" wrapText="1"/>
    </xf>
    <xf numFmtId="0" fontId="0" fillId="0" borderId="9" xfId="0" applyBorder="1" applyAlignment="1">
      <alignment horizontal="left" vertical="top" wrapText="1"/>
    </xf>
    <xf numFmtId="0" fontId="0" fillId="4" borderId="1" xfId="0" applyFill="1" applyBorder="1" applyAlignment="1">
      <alignment horizontal="left" vertical="top"/>
    </xf>
    <xf numFmtId="0" fontId="11" fillId="0" borderId="1" xfId="0" applyFont="1" applyBorder="1" applyAlignment="1">
      <alignment horizontal="left" vertical="top"/>
    </xf>
    <xf numFmtId="0" fontId="0" fillId="0" borderId="0" xfId="0" applyAlignment="1">
      <alignment vertical="center"/>
    </xf>
    <xf numFmtId="0" fontId="0" fillId="4" borderId="3" xfId="0" applyFill="1" applyBorder="1" applyAlignment="1">
      <alignment horizontal="left" vertical="top"/>
    </xf>
    <xf numFmtId="49" fontId="0" fillId="4" borderId="1" xfId="0" applyNumberFormat="1" applyFill="1" applyBorder="1" applyAlignment="1">
      <alignment horizontal="left" vertical="top" wrapText="1"/>
    </xf>
    <xf numFmtId="49" fontId="0" fillId="0" borderId="4" xfId="0" applyNumberFormat="1" applyBorder="1" applyAlignment="1">
      <alignment horizontal="left" vertical="top" wrapText="1"/>
    </xf>
    <xf numFmtId="0" fontId="0" fillId="0" borderId="1" xfId="0" applyBorder="1" applyAlignment="1">
      <alignment horizontal="left" vertical="top"/>
    </xf>
    <xf numFmtId="49" fontId="0" fillId="0" borderId="1" xfId="0" applyNumberFormat="1" applyBorder="1" applyAlignment="1">
      <alignment horizontal="left" vertical="top" wrapText="1"/>
    </xf>
    <xf numFmtId="0" fontId="15" fillId="3" borderId="1" xfId="0" applyFont="1" applyFill="1" applyBorder="1" applyAlignment="1">
      <alignment horizontal="center" vertical="center" wrapText="1"/>
    </xf>
    <xf numFmtId="14" fontId="15" fillId="3"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1" fontId="15" fillId="3" borderId="1" xfId="0" applyNumberFormat="1" applyFont="1" applyFill="1" applyBorder="1" applyAlignment="1">
      <alignment horizontal="center" vertical="center" wrapText="1"/>
    </xf>
    <xf numFmtId="44" fontId="0" fillId="0" borderId="1" xfId="1" applyFont="1" applyFill="1" applyBorder="1" applyAlignment="1">
      <alignment horizontal="center" vertical="top"/>
    </xf>
    <xf numFmtId="0" fontId="7" fillId="4" borderId="1" xfId="0" applyFont="1" applyFill="1" applyBorder="1" applyAlignment="1">
      <alignment horizontal="left" vertical="top" wrapText="1"/>
    </xf>
    <xf numFmtId="0" fontId="3" fillId="4" borderId="9" xfId="0" applyFont="1" applyFill="1" applyBorder="1" applyAlignment="1">
      <alignment horizontal="center" vertical="top" wrapText="1"/>
    </xf>
    <xf numFmtId="14" fontId="3" fillId="4" borderId="10" xfId="0" applyNumberFormat="1" applyFont="1" applyFill="1" applyBorder="1" applyAlignment="1">
      <alignment horizontal="center" vertical="top" wrapText="1"/>
    </xf>
    <xf numFmtId="14" fontId="3" fillId="4" borderId="7" xfId="0" applyNumberFormat="1" applyFont="1" applyFill="1" applyBorder="1" applyAlignment="1">
      <alignment horizontal="center" vertical="top" wrapText="1"/>
    </xf>
    <xf numFmtId="0" fontId="3" fillId="4" borderId="0" xfId="0" applyFont="1" applyFill="1" applyAlignment="1">
      <alignment horizontal="left" vertical="top" wrapText="1"/>
    </xf>
    <xf numFmtId="0" fontId="0" fillId="0" borderId="0" xfId="0" applyAlignment="1">
      <alignment horizontal="left" vertical="top" wrapText="1"/>
    </xf>
    <xf numFmtId="0" fontId="3" fillId="4" borderId="11" xfId="0" applyFont="1" applyFill="1" applyBorder="1" applyAlignment="1">
      <alignment horizontal="left" vertical="top" wrapText="1"/>
    </xf>
    <xf numFmtId="2" fontId="3" fillId="4" borderId="12" xfId="0" applyNumberFormat="1" applyFont="1" applyFill="1" applyBorder="1" applyAlignment="1">
      <alignment horizontal="center" vertical="top" wrapText="1"/>
    </xf>
    <xf numFmtId="0" fontId="0" fillId="0" borderId="13" xfId="0" applyBorder="1" applyAlignment="1">
      <alignment horizontal="left" vertical="top" wrapText="1"/>
    </xf>
    <xf numFmtId="0" fontId="3" fillId="0" borderId="0" xfId="0" applyFont="1" applyAlignment="1">
      <alignment horizontal="left" vertical="top" wrapText="1"/>
    </xf>
    <xf numFmtId="14" fontId="3" fillId="4" borderId="9" xfId="0" applyNumberFormat="1" applyFont="1" applyFill="1" applyBorder="1" applyAlignment="1">
      <alignment horizontal="center" vertical="top" wrapText="1"/>
    </xf>
    <xf numFmtId="2" fontId="3" fillId="0" borderId="5" xfId="0" applyNumberFormat="1" applyFont="1" applyBorder="1" applyAlignment="1">
      <alignment horizontal="center" vertical="top" wrapText="1"/>
    </xf>
    <xf numFmtId="2" fontId="0" fillId="0" borderId="2" xfId="0" applyNumberFormat="1" applyBorder="1" applyAlignment="1">
      <alignment horizontal="center" vertical="top" wrapText="1"/>
    </xf>
    <xf numFmtId="2" fontId="3" fillId="0" borderId="2" xfId="0" applyNumberFormat="1" applyFont="1" applyBorder="1" applyAlignment="1">
      <alignment horizontal="center" vertical="top" wrapText="1"/>
    </xf>
    <xf numFmtId="2" fontId="0" fillId="4" borderId="2" xfId="0" applyNumberFormat="1" applyFill="1" applyBorder="1" applyAlignment="1">
      <alignment horizontal="center" vertical="top"/>
    </xf>
    <xf numFmtId="2" fontId="0" fillId="0" borderId="6" xfId="0" applyNumberFormat="1" applyBorder="1" applyAlignment="1">
      <alignment horizontal="center" vertical="top" wrapText="1"/>
    </xf>
    <xf numFmtId="2" fontId="3" fillId="0" borderId="6" xfId="0" applyNumberFormat="1" applyFont="1" applyBorder="1" applyAlignment="1">
      <alignment horizontal="center" vertical="top" wrapText="1"/>
    </xf>
    <xf numFmtId="2" fontId="0" fillId="4" borderId="6" xfId="0" applyNumberFormat="1" applyFill="1" applyBorder="1" applyAlignment="1">
      <alignment horizontal="center" vertical="top"/>
    </xf>
    <xf numFmtId="2" fontId="0" fillId="0" borderId="5" xfId="0" applyNumberFormat="1" applyBorder="1" applyAlignment="1">
      <alignment horizontal="center" vertical="top" wrapText="1"/>
    </xf>
    <xf numFmtId="2" fontId="0" fillId="0" borderId="12" xfId="0" applyNumberFormat="1" applyBorder="1" applyAlignment="1">
      <alignment horizontal="center" vertical="top" wrapText="1"/>
    </xf>
    <xf numFmtId="2" fontId="0" fillId="0" borderId="1" xfId="0" applyNumberFormat="1" applyBorder="1" applyAlignment="1">
      <alignment horizontal="center" vertical="top" wrapText="1"/>
    </xf>
    <xf numFmtId="2" fontId="0" fillId="4" borderId="5" xfId="0" applyNumberFormat="1" applyFill="1" applyBorder="1" applyAlignment="1">
      <alignment horizontal="center" vertical="top"/>
    </xf>
    <xf numFmtId="2" fontId="0" fillId="4" borderId="0" xfId="0" applyNumberFormat="1" applyFill="1" applyAlignment="1">
      <alignment horizontal="center" vertical="top"/>
    </xf>
    <xf numFmtId="2" fontId="15" fillId="3" borderId="1" xfId="0" applyNumberFormat="1" applyFont="1" applyFill="1" applyBorder="1" applyAlignment="1">
      <alignment horizontal="center" vertical="center" wrapText="1"/>
    </xf>
    <xf numFmtId="2" fontId="11" fillId="4" borderId="1" xfId="0" applyNumberFormat="1" applyFont="1" applyFill="1" applyBorder="1" applyAlignment="1">
      <alignment horizontal="center" vertical="top" wrapText="1"/>
    </xf>
    <xf numFmtId="14" fontId="15" fillId="3" borderId="3" xfId="0" applyNumberFormat="1" applyFont="1" applyFill="1" applyBorder="1" applyAlignment="1">
      <alignment horizontal="center" vertical="center" wrapText="1"/>
    </xf>
    <xf numFmtId="1" fontId="15" fillId="3" borderId="1" xfId="0" applyNumberFormat="1" applyFont="1" applyFill="1" applyBorder="1" applyAlignment="1">
      <alignment horizontal="center" vertical="center"/>
    </xf>
    <xf numFmtId="0" fontId="15" fillId="3"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1" fontId="15" fillId="3" borderId="3" xfId="0" applyNumberFormat="1" applyFont="1" applyFill="1" applyBorder="1" applyAlignment="1">
      <alignment horizontal="center" vertical="center" wrapText="1"/>
    </xf>
    <xf numFmtId="0" fontId="16" fillId="0" borderId="3" xfId="0" applyFont="1" applyBorder="1" applyAlignment="1">
      <alignment wrapText="1"/>
    </xf>
    <xf numFmtId="14" fontId="0" fillId="0" borderId="1" xfId="0" applyNumberFormat="1" applyFill="1" applyBorder="1" applyAlignment="1">
      <alignment horizontal="center" vertical="top" wrapText="1"/>
    </xf>
    <xf numFmtId="0" fontId="0" fillId="0" borderId="1" xfId="0" applyFill="1" applyBorder="1" applyAlignment="1">
      <alignment horizontal="left" vertical="top" wrapText="1"/>
    </xf>
    <xf numFmtId="0" fontId="0" fillId="0" borderId="3" xfId="0" applyFill="1" applyBorder="1" applyAlignment="1">
      <alignment horizontal="left" vertical="top" wrapText="1"/>
    </xf>
    <xf numFmtId="2" fontId="0" fillId="0" borderId="6" xfId="0" applyNumberFormat="1" applyFill="1" applyBorder="1" applyAlignment="1">
      <alignment horizontal="center" vertical="top" wrapText="1"/>
    </xf>
    <xf numFmtId="1" fontId="0" fillId="0" borderId="1" xfId="0" applyNumberFormat="1" applyFill="1" applyBorder="1" applyAlignment="1">
      <alignment horizontal="center" vertical="top"/>
    </xf>
    <xf numFmtId="2" fontId="0" fillId="0" borderId="2" xfId="0" applyNumberFormat="1" applyFill="1" applyBorder="1" applyAlignment="1">
      <alignment horizontal="center" vertical="top" wrapText="1"/>
    </xf>
    <xf numFmtId="14" fontId="0" fillId="0" borderId="1" xfId="0" applyNumberFormat="1" applyFill="1" applyBorder="1" applyAlignment="1">
      <alignment horizontal="center" vertical="top"/>
    </xf>
    <xf numFmtId="2" fontId="0" fillId="0" borderId="1" xfId="0" applyNumberFormat="1" applyFill="1" applyBorder="1" applyAlignment="1">
      <alignment horizontal="center"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F7DE-0878-4B7C-98D5-ECCB64210B8A}">
  <sheetPr>
    <tabColor rgb="FF00B050"/>
    <pageSetUpPr fitToPage="1"/>
  </sheetPr>
  <dimension ref="A1:M849"/>
  <sheetViews>
    <sheetView tabSelected="1" zoomScale="115" zoomScaleNormal="115" workbookViewId="0">
      <selection activeCell="K697" sqref="K697"/>
    </sheetView>
  </sheetViews>
  <sheetFormatPr defaultRowHeight="50.1" customHeight="1" x14ac:dyDescent="0.25"/>
  <cols>
    <col min="1" max="1" width="14.42578125" style="84" customWidth="1"/>
    <col min="2" max="2" width="15.85546875" style="85" customWidth="1"/>
    <col min="3" max="3" width="15.5703125" style="85" customWidth="1"/>
    <col min="4" max="4" width="24.7109375" style="4" customWidth="1"/>
    <col min="5" max="5" width="33.5703125" style="86" customWidth="1"/>
    <col min="6" max="6" width="37.140625" style="86" customWidth="1"/>
    <col min="7" max="7" width="15.85546875" style="85" customWidth="1"/>
    <col min="8" max="8" width="15.5703125" style="148" customWidth="1"/>
    <col min="9" max="9" width="12.42578125" style="71" customWidth="1"/>
    <col min="10" max="10" width="12.7109375" style="4" customWidth="1"/>
    <col min="11" max="11" width="28.42578125" style="53" customWidth="1"/>
    <col min="12" max="16384" width="9.140625" style="53"/>
  </cols>
  <sheetData>
    <row r="1" spans="1:12" ht="50.1" customHeight="1" x14ac:dyDescent="0.25">
      <c r="A1" s="121" t="s">
        <v>0</v>
      </c>
      <c r="B1" s="122" t="s">
        <v>1</v>
      </c>
      <c r="C1" s="151" t="s">
        <v>2</v>
      </c>
      <c r="D1" s="152" t="s">
        <v>3</v>
      </c>
      <c r="E1" s="153" t="s">
        <v>4</v>
      </c>
      <c r="F1" s="154" t="s">
        <v>5</v>
      </c>
      <c r="G1" s="122" t="s">
        <v>6</v>
      </c>
      <c r="H1" s="149" t="s">
        <v>7</v>
      </c>
      <c r="I1" s="155" t="s">
        <v>8</v>
      </c>
      <c r="J1" s="121" t="s">
        <v>9</v>
      </c>
    </row>
    <row r="2" spans="1:12" ht="50.1" customHeight="1" x14ac:dyDescent="0.25">
      <c r="A2" s="1" t="s">
        <v>10</v>
      </c>
      <c r="B2" s="45">
        <v>45658</v>
      </c>
      <c r="C2" s="35">
        <v>45658</v>
      </c>
      <c r="D2" s="1" t="s">
        <v>11</v>
      </c>
      <c r="E2" s="64" t="s">
        <v>12</v>
      </c>
      <c r="F2" s="9" t="s">
        <v>13</v>
      </c>
      <c r="G2" s="38">
        <v>45681</v>
      </c>
      <c r="H2" s="138">
        <v>1</v>
      </c>
      <c r="I2" s="7">
        <f>G2-C2</f>
        <v>23</v>
      </c>
      <c r="J2" s="40">
        <v>10.94</v>
      </c>
      <c r="L2"/>
    </row>
    <row r="3" spans="1:12" ht="50.1" customHeight="1" x14ac:dyDescent="0.25">
      <c r="A3" s="1" t="s">
        <v>10</v>
      </c>
      <c r="B3" s="102">
        <v>45659</v>
      </c>
      <c r="C3" s="35">
        <v>45659</v>
      </c>
      <c r="D3" s="1" t="s">
        <v>11</v>
      </c>
      <c r="E3" s="64" t="s">
        <v>14</v>
      </c>
      <c r="F3" s="9" t="s">
        <v>15</v>
      </c>
      <c r="G3" s="38">
        <v>45681</v>
      </c>
      <c r="H3" s="138">
        <v>1</v>
      </c>
      <c r="I3" s="7">
        <f t="shared" ref="I3:I66" si="0">G3-C3</f>
        <v>22</v>
      </c>
      <c r="J3" s="40">
        <v>10.94</v>
      </c>
      <c r="L3"/>
    </row>
    <row r="4" spans="1:12" ht="50.1" customHeight="1" x14ac:dyDescent="0.25">
      <c r="A4" s="1" t="s">
        <v>10</v>
      </c>
      <c r="B4" s="59">
        <v>45659</v>
      </c>
      <c r="C4" s="60">
        <v>45659</v>
      </c>
      <c r="D4" s="1" t="s">
        <v>11</v>
      </c>
      <c r="E4" s="61" t="s">
        <v>16</v>
      </c>
      <c r="F4" s="62" t="s">
        <v>17</v>
      </c>
      <c r="G4" s="38">
        <v>45672</v>
      </c>
      <c r="H4" s="138">
        <v>0</v>
      </c>
      <c r="I4" s="7">
        <f t="shared" si="0"/>
        <v>13</v>
      </c>
      <c r="J4" s="40">
        <v>0</v>
      </c>
    </row>
    <row r="5" spans="1:12" ht="50.1" customHeight="1" x14ac:dyDescent="0.25">
      <c r="A5" s="1" t="s">
        <v>10</v>
      </c>
      <c r="B5" s="45">
        <v>45659</v>
      </c>
      <c r="C5" s="35">
        <v>45659</v>
      </c>
      <c r="D5" s="1" t="s">
        <v>11</v>
      </c>
      <c r="E5" s="64" t="s">
        <v>18</v>
      </c>
      <c r="F5" s="29" t="s">
        <v>19</v>
      </c>
      <c r="G5" s="38">
        <v>45681</v>
      </c>
      <c r="H5" s="138">
        <v>1</v>
      </c>
      <c r="I5" s="7">
        <f t="shared" si="0"/>
        <v>22</v>
      </c>
      <c r="J5" s="40">
        <v>10.94</v>
      </c>
    </row>
    <row r="6" spans="1:12" ht="50.1" customHeight="1" x14ac:dyDescent="0.25">
      <c r="A6" s="1" t="s">
        <v>10</v>
      </c>
      <c r="B6" s="45">
        <v>45659</v>
      </c>
      <c r="C6" s="35">
        <v>45659</v>
      </c>
      <c r="D6" s="1" t="s">
        <v>11</v>
      </c>
      <c r="E6" s="64" t="s">
        <v>20</v>
      </c>
      <c r="F6" s="29" t="s">
        <v>21</v>
      </c>
      <c r="G6" s="38">
        <v>45681</v>
      </c>
      <c r="H6" s="138">
        <v>1</v>
      </c>
      <c r="I6" s="7">
        <f t="shared" si="0"/>
        <v>22</v>
      </c>
      <c r="J6" s="40">
        <v>10.94</v>
      </c>
    </row>
    <row r="7" spans="1:12" ht="50.1" customHeight="1" x14ac:dyDescent="0.25">
      <c r="A7" s="1" t="s">
        <v>10</v>
      </c>
      <c r="B7" s="45">
        <v>45659</v>
      </c>
      <c r="C7" s="35">
        <v>45659</v>
      </c>
      <c r="D7" s="1" t="s">
        <v>11</v>
      </c>
      <c r="E7" s="64" t="s">
        <v>22</v>
      </c>
      <c r="F7" s="29" t="s">
        <v>23</v>
      </c>
      <c r="G7" s="38">
        <v>45681</v>
      </c>
      <c r="H7" s="138">
        <v>1</v>
      </c>
      <c r="I7" s="7">
        <f t="shared" si="0"/>
        <v>22</v>
      </c>
      <c r="J7" s="40">
        <v>10.94</v>
      </c>
    </row>
    <row r="8" spans="1:12" ht="50.1" customHeight="1" x14ac:dyDescent="0.25">
      <c r="A8" s="1" t="s">
        <v>10</v>
      </c>
      <c r="B8" s="45">
        <v>45659</v>
      </c>
      <c r="C8" s="35">
        <v>45659</v>
      </c>
      <c r="D8" s="1" t="s">
        <v>11</v>
      </c>
      <c r="E8" s="64" t="s">
        <v>24</v>
      </c>
      <c r="F8" s="29" t="s">
        <v>25</v>
      </c>
      <c r="G8" s="38">
        <v>45681</v>
      </c>
      <c r="H8" s="138">
        <v>1</v>
      </c>
      <c r="I8" s="7">
        <f t="shared" si="0"/>
        <v>22</v>
      </c>
      <c r="J8" s="40">
        <v>10.94</v>
      </c>
    </row>
    <row r="9" spans="1:12" ht="50.1" customHeight="1" x14ac:dyDescent="0.25">
      <c r="A9" s="43" t="s">
        <v>26</v>
      </c>
      <c r="B9" s="54">
        <v>45659</v>
      </c>
      <c r="C9" s="55">
        <v>45660</v>
      </c>
      <c r="D9" s="56" t="s">
        <v>11</v>
      </c>
      <c r="E9" s="72" t="s">
        <v>27</v>
      </c>
      <c r="F9" s="30" t="s">
        <v>28</v>
      </c>
      <c r="G9" s="63">
        <v>45665</v>
      </c>
      <c r="H9" s="57">
        <v>0.75</v>
      </c>
      <c r="I9" s="7">
        <f t="shared" si="0"/>
        <v>5</v>
      </c>
      <c r="J9" s="58">
        <v>0</v>
      </c>
    </row>
    <row r="10" spans="1:12" ht="50.1" customHeight="1" x14ac:dyDescent="0.25">
      <c r="A10" s="43" t="s">
        <v>29</v>
      </c>
      <c r="B10" s="54">
        <v>45659</v>
      </c>
      <c r="C10" s="55">
        <v>45660</v>
      </c>
      <c r="D10" s="56" t="s">
        <v>11</v>
      </c>
      <c r="E10" s="72" t="s">
        <v>30</v>
      </c>
      <c r="F10" s="30" t="s">
        <v>31</v>
      </c>
      <c r="G10" s="63">
        <v>45698</v>
      </c>
      <c r="H10" s="57">
        <v>0.2</v>
      </c>
      <c r="I10" s="7">
        <f t="shared" si="0"/>
        <v>38</v>
      </c>
      <c r="J10" s="58">
        <v>0</v>
      </c>
    </row>
    <row r="11" spans="1:12" ht="50.1" customHeight="1" x14ac:dyDescent="0.25">
      <c r="A11" s="43" t="s">
        <v>32</v>
      </c>
      <c r="B11" s="54">
        <v>45659</v>
      </c>
      <c r="C11" s="55">
        <v>45660</v>
      </c>
      <c r="D11" s="56" t="s">
        <v>11</v>
      </c>
      <c r="E11" s="72" t="s">
        <v>30</v>
      </c>
      <c r="F11" s="30" t="s">
        <v>31</v>
      </c>
      <c r="G11" s="63">
        <v>45698</v>
      </c>
      <c r="H11" s="57">
        <v>0.2</v>
      </c>
      <c r="I11" s="7">
        <f t="shared" si="0"/>
        <v>38</v>
      </c>
      <c r="J11" s="58">
        <v>0</v>
      </c>
    </row>
    <row r="12" spans="1:12" ht="50.1" customHeight="1" x14ac:dyDescent="0.25">
      <c r="A12" s="43" t="s">
        <v>33</v>
      </c>
      <c r="B12" s="54">
        <v>45659</v>
      </c>
      <c r="C12" s="55">
        <v>45660</v>
      </c>
      <c r="D12" s="56" t="s">
        <v>11</v>
      </c>
      <c r="E12" s="72" t="s">
        <v>30</v>
      </c>
      <c r="F12" s="30" t="s">
        <v>31</v>
      </c>
      <c r="G12" s="63">
        <v>45698</v>
      </c>
      <c r="H12" s="57">
        <v>0.2</v>
      </c>
      <c r="I12" s="7">
        <f t="shared" si="0"/>
        <v>38</v>
      </c>
      <c r="J12" s="58">
        <v>0</v>
      </c>
    </row>
    <row r="13" spans="1:12" ht="50.1" customHeight="1" x14ac:dyDescent="0.25">
      <c r="A13" s="1" t="s">
        <v>34</v>
      </c>
      <c r="B13" s="59">
        <v>45659.468449074076</v>
      </c>
      <c r="C13" s="60">
        <v>45659.468449074076</v>
      </c>
      <c r="D13" s="1" t="s">
        <v>11</v>
      </c>
      <c r="E13" s="61" t="s">
        <v>35</v>
      </c>
      <c r="F13" s="62" t="s">
        <v>36</v>
      </c>
      <c r="G13" s="38">
        <v>45663.520138888889</v>
      </c>
      <c r="H13" s="138">
        <v>0.08</v>
      </c>
      <c r="I13" s="7">
        <f t="shared" si="0"/>
        <v>4.051689814812562</v>
      </c>
      <c r="J13" s="40">
        <v>0</v>
      </c>
    </row>
    <row r="14" spans="1:12" ht="50.1" customHeight="1" x14ac:dyDescent="0.25">
      <c r="A14" s="1" t="s">
        <v>34</v>
      </c>
      <c r="B14" s="59">
        <v>45659.502662037034</v>
      </c>
      <c r="C14" s="60">
        <v>45659.502662037034</v>
      </c>
      <c r="D14" s="1" t="s">
        <v>11</v>
      </c>
      <c r="E14" s="61" t="s">
        <v>37</v>
      </c>
      <c r="F14" s="62" t="s">
        <v>38</v>
      </c>
      <c r="G14" s="38">
        <v>45663.519444444442</v>
      </c>
      <c r="H14" s="138">
        <v>0.08</v>
      </c>
      <c r="I14" s="7">
        <f t="shared" si="0"/>
        <v>4.0167824074087548</v>
      </c>
      <c r="J14" s="40">
        <v>0</v>
      </c>
    </row>
    <row r="15" spans="1:12" ht="50.1" customHeight="1" x14ac:dyDescent="0.25">
      <c r="A15" s="1" t="s">
        <v>34</v>
      </c>
      <c r="B15" s="59">
        <v>45659.562789351854</v>
      </c>
      <c r="C15" s="60">
        <v>45659.562789351854</v>
      </c>
      <c r="D15" s="1" t="s">
        <v>11</v>
      </c>
      <c r="E15" s="61" t="s">
        <v>39</v>
      </c>
      <c r="F15" s="62" t="s">
        <v>40</v>
      </c>
      <c r="G15" s="38">
        <v>45660.75</v>
      </c>
      <c r="H15" s="138">
        <v>0.08</v>
      </c>
      <c r="I15" s="7">
        <f t="shared" si="0"/>
        <v>1.1872106481459923</v>
      </c>
      <c r="J15" s="40">
        <v>0</v>
      </c>
    </row>
    <row r="16" spans="1:12" ht="50.1" customHeight="1" x14ac:dyDescent="0.25">
      <c r="A16" s="1" t="s">
        <v>34</v>
      </c>
      <c r="B16" s="59">
        <v>45659.572453703702</v>
      </c>
      <c r="C16" s="60">
        <v>45659.572453703702</v>
      </c>
      <c r="D16" s="1" t="s">
        <v>11</v>
      </c>
      <c r="E16" s="61" t="s">
        <v>41</v>
      </c>
      <c r="F16" s="62" t="s">
        <v>42</v>
      </c>
      <c r="G16" s="38">
        <v>45664.659722222219</v>
      </c>
      <c r="H16" s="138">
        <v>0</v>
      </c>
      <c r="I16" s="7">
        <f t="shared" si="0"/>
        <v>5.0872685185167938</v>
      </c>
      <c r="J16" s="40">
        <v>0</v>
      </c>
    </row>
    <row r="17" spans="1:10" ht="50.1" customHeight="1" x14ac:dyDescent="0.25">
      <c r="A17" s="1" t="s">
        <v>34</v>
      </c>
      <c r="B17" s="59">
        <v>45659.598726851851</v>
      </c>
      <c r="C17" s="60">
        <v>45659.598726851851</v>
      </c>
      <c r="D17" s="1" t="s">
        <v>11</v>
      </c>
      <c r="E17" s="61" t="s">
        <v>43</v>
      </c>
      <c r="F17" s="62" t="s">
        <v>44</v>
      </c>
      <c r="G17" s="38">
        <v>45666.402777777781</v>
      </c>
      <c r="H17" s="138">
        <v>0</v>
      </c>
      <c r="I17" s="7">
        <f t="shared" si="0"/>
        <v>6.8040509259299142</v>
      </c>
      <c r="J17" s="40">
        <v>0</v>
      </c>
    </row>
    <row r="18" spans="1:10" ht="50.1" customHeight="1" x14ac:dyDescent="0.25">
      <c r="A18" s="43" t="s">
        <v>26</v>
      </c>
      <c r="B18" s="54">
        <v>45660</v>
      </c>
      <c r="C18" s="55">
        <v>45660</v>
      </c>
      <c r="D18" s="56" t="s">
        <v>11</v>
      </c>
      <c r="E18" s="72" t="s">
        <v>45</v>
      </c>
      <c r="F18" s="30" t="s">
        <v>46</v>
      </c>
      <c r="G18" s="63">
        <v>45665</v>
      </c>
      <c r="H18" s="57">
        <v>0.5</v>
      </c>
      <c r="I18" s="7">
        <f t="shared" si="0"/>
        <v>5</v>
      </c>
      <c r="J18" s="58">
        <v>0</v>
      </c>
    </row>
    <row r="19" spans="1:10" ht="50.1" customHeight="1" x14ac:dyDescent="0.25">
      <c r="A19" s="1" t="s">
        <v>34</v>
      </c>
      <c r="B19" s="59">
        <v>45660.596944444442</v>
      </c>
      <c r="C19" s="60">
        <v>45660.596944444442</v>
      </c>
      <c r="D19" s="1" t="s">
        <v>11</v>
      </c>
      <c r="E19" s="61" t="s">
        <v>47</v>
      </c>
      <c r="F19" s="62" t="s">
        <v>48</v>
      </c>
      <c r="G19" s="38">
        <v>45663.525694444441</v>
      </c>
      <c r="H19" s="138">
        <v>0.33</v>
      </c>
      <c r="I19" s="7">
        <f t="shared" si="0"/>
        <v>2.9287499999991269</v>
      </c>
      <c r="J19" s="40">
        <v>0</v>
      </c>
    </row>
    <row r="20" spans="1:10" ht="50.1" customHeight="1" x14ac:dyDescent="0.25">
      <c r="A20" s="1" t="s">
        <v>34</v>
      </c>
      <c r="B20" s="59">
        <v>45660.606423611112</v>
      </c>
      <c r="C20" s="60">
        <v>45660.606423611112</v>
      </c>
      <c r="D20" s="1" t="s">
        <v>11</v>
      </c>
      <c r="E20" s="61" t="s">
        <v>49</v>
      </c>
      <c r="F20" s="62" t="s">
        <v>50</v>
      </c>
      <c r="G20" s="38">
        <v>45664.65</v>
      </c>
      <c r="H20" s="138">
        <v>0</v>
      </c>
      <c r="I20" s="7">
        <f t="shared" si="0"/>
        <v>4.0435763888890506</v>
      </c>
      <c r="J20" s="40">
        <v>0</v>
      </c>
    </row>
    <row r="21" spans="1:10" ht="50.1" customHeight="1" x14ac:dyDescent="0.25">
      <c r="A21" s="47" t="s">
        <v>51</v>
      </c>
      <c r="B21" s="50">
        <v>45662</v>
      </c>
      <c r="C21" s="52">
        <v>45663</v>
      </c>
      <c r="D21" s="47" t="s">
        <v>11</v>
      </c>
      <c r="E21" s="106" t="s">
        <v>52</v>
      </c>
      <c r="F21" s="105" t="s">
        <v>53</v>
      </c>
      <c r="G21" s="48">
        <v>45663</v>
      </c>
      <c r="H21" s="139">
        <v>0.25</v>
      </c>
      <c r="I21" s="7">
        <f t="shared" si="0"/>
        <v>0</v>
      </c>
      <c r="J21" s="58">
        <v>0</v>
      </c>
    </row>
    <row r="22" spans="1:10" ht="50.1" customHeight="1" x14ac:dyDescent="0.25">
      <c r="A22" s="43" t="s">
        <v>33</v>
      </c>
      <c r="B22" s="54">
        <v>45662</v>
      </c>
      <c r="C22" s="55">
        <v>45664</v>
      </c>
      <c r="D22" s="56" t="s">
        <v>11</v>
      </c>
      <c r="E22" s="72" t="s">
        <v>54</v>
      </c>
      <c r="F22" s="30" t="s">
        <v>55</v>
      </c>
      <c r="G22" s="63">
        <v>45729</v>
      </c>
      <c r="H22" s="57">
        <v>2</v>
      </c>
      <c r="I22" s="7">
        <f t="shared" si="0"/>
        <v>65</v>
      </c>
      <c r="J22" s="58">
        <v>0</v>
      </c>
    </row>
    <row r="23" spans="1:10" ht="50.1" customHeight="1" x14ac:dyDescent="0.25">
      <c r="A23" s="43" t="s">
        <v>56</v>
      </c>
      <c r="B23" s="54">
        <v>45662</v>
      </c>
      <c r="C23" s="55">
        <v>45664</v>
      </c>
      <c r="D23" s="56" t="s">
        <v>11</v>
      </c>
      <c r="E23" s="72" t="s">
        <v>57</v>
      </c>
      <c r="F23" s="30" t="s">
        <v>58</v>
      </c>
      <c r="G23" s="63">
        <v>45672</v>
      </c>
      <c r="H23" s="57">
        <v>0.2</v>
      </c>
      <c r="I23" s="7">
        <f t="shared" si="0"/>
        <v>8</v>
      </c>
      <c r="J23" s="58">
        <v>0</v>
      </c>
    </row>
    <row r="24" spans="1:10" ht="50.1" customHeight="1" x14ac:dyDescent="0.25">
      <c r="A24" s="47" t="s">
        <v>51</v>
      </c>
      <c r="B24" s="50">
        <v>45663</v>
      </c>
      <c r="C24" s="52">
        <v>45664</v>
      </c>
      <c r="D24" s="47" t="s">
        <v>11</v>
      </c>
      <c r="E24" s="106" t="s">
        <v>59</v>
      </c>
      <c r="F24" s="105" t="s">
        <v>60</v>
      </c>
      <c r="G24" s="48">
        <v>45664</v>
      </c>
      <c r="H24" s="139">
        <v>0.25</v>
      </c>
      <c r="I24" s="7">
        <f t="shared" si="0"/>
        <v>0</v>
      </c>
      <c r="J24" s="58">
        <v>0</v>
      </c>
    </row>
    <row r="25" spans="1:10" ht="50.1" customHeight="1" x14ac:dyDescent="0.25">
      <c r="A25" s="43" t="s">
        <v>51</v>
      </c>
      <c r="B25" s="54">
        <v>45663</v>
      </c>
      <c r="C25" s="55">
        <v>45665</v>
      </c>
      <c r="D25" s="56" t="s">
        <v>11</v>
      </c>
      <c r="E25" s="72" t="s">
        <v>61</v>
      </c>
      <c r="F25" s="30" t="s">
        <v>62</v>
      </c>
      <c r="G25" s="63">
        <v>45665</v>
      </c>
      <c r="H25" s="57">
        <v>0.1</v>
      </c>
      <c r="I25" s="7">
        <f t="shared" si="0"/>
        <v>0</v>
      </c>
      <c r="J25" s="58">
        <v>0</v>
      </c>
    </row>
    <row r="26" spans="1:10" ht="50.1" customHeight="1" x14ac:dyDescent="0.25">
      <c r="A26" s="43" t="s">
        <v>63</v>
      </c>
      <c r="B26" s="54">
        <v>45663</v>
      </c>
      <c r="C26" s="55">
        <v>45665</v>
      </c>
      <c r="D26" s="56" t="s">
        <v>11</v>
      </c>
      <c r="E26" s="72" t="s">
        <v>64</v>
      </c>
      <c r="F26" s="30" t="s">
        <v>65</v>
      </c>
      <c r="G26" s="63">
        <v>45712</v>
      </c>
      <c r="H26" s="57">
        <v>1</v>
      </c>
      <c r="I26" s="7">
        <f t="shared" si="0"/>
        <v>47</v>
      </c>
      <c r="J26" s="58">
        <v>62.03</v>
      </c>
    </row>
    <row r="27" spans="1:10" ht="50.1" customHeight="1" x14ac:dyDescent="0.25">
      <c r="A27" s="43" t="s">
        <v>51</v>
      </c>
      <c r="B27" s="54">
        <v>45663</v>
      </c>
      <c r="C27" s="55">
        <v>45665</v>
      </c>
      <c r="D27" s="56" t="s">
        <v>11</v>
      </c>
      <c r="E27" s="72" t="s">
        <v>66</v>
      </c>
      <c r="F27" s="30" t="s">
        <v>67</v>
      </c>
      <c r="G27" s="63">
        <v>45679</v>
      </c>
      <c r="H27" s="57">
        <v>0.2</v>
      </c>
      <c r="I27" s="7">
        <f t="shared" si="0"/>
        <v>14</v>
      </c>
      <c r="J27" s="58">
        <v>0</v>
      </c>
    </row>
    <row r="28" spans="1:10" ht="50.1" customHeight="1" x14ac:dyDescent="0.25">
      <c r="A28" s="1" t="s">
        <v>34</v>
      </c>
      <c r="B28" s="59">
        <v>45663.301678240743</v>
      </c>
      <c r="C28" s="60">
        <v>45663.301678240743</v>
      </c>
      <c r="D28" s="1" t="s">
        <v>11</v>
      </c>
      <c r="E28" s="61" t="s">
        <v>68</v>
      </c>
      <c r="F28" s="62" t="s">
        <v>69</v>
      </c>
      <c r="G28" s="38">
        <v>45664.466666666667</v>
      </c>
      <c r="H28" s="138">
        <v>0</v>
      </c>
      <c r="I28" s="7">
        <f t="shared" si="0"/>
        <v>1.1649884259240935</v>
      </c>
      <c r="J28" s="40">
        <v>0</v>
      </c>
    </row>
    <row r="29" spans="1:10" ht="50.1" customHeight="1" x14ac:dyDescent="0.25">
      <c r="A29" s="1" t="s">
        <v>34</v>
      </c>
      <c r="B29" s="59">
        <v>45663.517337962963</v>
      </c>
      <c r="C29" s="38">
        <v>45663.517337962963</v>
      </c>
      <c r="D29" s="1" t="s">
        <v>11</v>
      </c>
      <c r="E29" s="61" t="s">
        <v>70</v>
      </c>
      <c r="F29" s="62" t="s">
        <v>71</v>
      </c>
      <c r="G29" s="38">
        <v>45701.605555555558</v>
      </c>
      <c r="H29" s="138">
        <v>0.67</v>
      </c>
      <c r="I29" s="7">
        <f t="shared" si="0"/>
        <v>38.088217592594447</v>
      </c>
      <c r="J29" s="40">
        <v>0</v>
      </c>
    </row>
    <row r="30" spans="1:10" ht="50.1" customHeight="1" x14ac:dyDescent="0.25">
      <c r="A30" s="1" t="s">
        <v>34</v>
      </c>
      <c r="B30" s="59">
        <v>45663.520590277774</v>
      </c>
      <c r="C30" s="60">
        <v>45663.520590277774</v>
      </c>
      <c r="D30" s="1" t="s">
        <v>11</v>
      </c>
      <c r="E30" s="61" t="s">
        <v>72</v>
      </c>
      <c r="F30" s="62" t="s">
        <v>73</v>
      </c>
      <c r="G30" s="38">
        <v>45666.566666666666</v>
      </c>
      <c r="H30" s="138">
        <v>0.13</v>
      </c>
      <c r="I30" s="7">
        <f t="shared" si="0"/>
        <v>3.0460763888913789</v>
      </c>
      <c r="J30" s="40">
        <v>0</v>
      </c>
    </row>
    <row r="31" spans="1:10" ht="50.1" customHeight="1" x14ac:dyDescent="0.25">
      <c r="A31" s="1" t="s">
        <v>34</v>
      </c>
      <c r="B31" s="59">
        <v>45663.559178240743</v>
      </c>
      <c r="C31" s="60">
        <v>45663.559178240743</v>
      </c>
      <c r="D31" s="1" t="s">
        <v>11</v>
      </c>
      <c r="E31" s="61" t="s">
        <v>74</v>
      </c>
      <c r="F31" s="62" t="s">
        <v>75</v>
      </c>
      <c r="G31" s="38">
        <v>45678.370138888888</v>
      </c>
      <c r="H31" s="138">
        <v>0.67</v>
      </c>
      <c r="I31" s="7">
        <f t="shared" si="0"/>
        <v>14.810960648144828</v>
      </c>
      <c r="J31" s="40">
        <v>0</v>
      </c>
    </row>
    <row r="32" spans="1:10" ht="50.1" customHeight="1" x14ac:dyDescent="0.25">
      <c r="A32" s="1" t="s">
        <v>34</v>
      </c>
      <c r="B32" s="59">
        <v>45663.924895833334</v>
      </c>
      <c r="C32" s="60">
        <v>45663.924895833334</v>
      </c>
      <c r="D32" s="1" t="s">
        <v>11</v>
      </c>
      <c r="E32" s="61" t="s">
        <v>76</v>
      </c>
      <c r="F32" s="62" t="s">
        <v>77</v>
      </c>
      <c r="G32" s="38">
        <v>45664.587500000001</v>
      </c>
      <c r="H32" s="138">
        <v>0.17</v>
      </c>
      <c r="I32" s="7">
        <f t="shared" si="0"/>
        <v>0.66260416666773381</v>
      </c>
      <c r="J32" s="40">
        <v>0</v>
      </c>
    </row>
    <row r="33" spans="1:10" ht="50.1" customHeight="1" x14ac:dyDescent="0.25">
      <c r="A33" s="47" t="s">
        <v>51</v>
      </c>
      <c r="B33" s="50">
        <v>45664</v>
      </c>
      <c r="C33" s="52">
        <v>45664</v>
      </c>
      <c r="D33" s="47" t="s">
        <v>11</v>
      </c>
      <c r="E33" s="106" t="s">
        <v>78</v>
      </c>
      <c r="F33" s="105" t="s">
        <v>79</v>
      </c>
      <c r="G33" s="48">
        <v>45664</v>
      </c>
      <c r="H33" s="139">
        <v>0.5</v>
      </c>
      <c r="I33" s="7">
        <f t="shared" si="0"/>
        <v>0</v>
      </c>
      <c r="J33" s="58">
        <v>0</v>
      </c>
    </row>
    <row r="34" spans="1:10" ht="50.1" customHeight="1" x14ac:dyDescent="0.25">
      <c r="A34" s="43" t="s">
        <v>80</v>
      </c>
      <c r="B34" s="54">
        <v>45664</v>
      </c>
      <c r="C34" s="55">
        <v>45666</v>
      </c>
      <c r="D34" s="56" t="s">
        <v>11</v>
      </c>
      <c r="E34" s="72" t="s">
        <v>81</v>
      </c>
      <c r="F34" s="30" t="s">
        <v>82</v>
      </c>
      <c r="G34" s="63">
        <v>45721</v>
      </c>
      <c r="H34" s="57">
        <v>5.5</v>
      </c>
      <c r="I34" s="7">
        <f t="shared" si="0"/>
        <v>55</v>
      </c>
      <c r="J34" s="58">
        <v>221.6</v>
      </c>
    </row>
    <row r="35" spans="1:10" ht="50.1" customHeight="1" x14ac:dyDescent="0.25">
      <c r="A35" s="43" t="s">
        <v>63</v>
      </c>
      <c r="B35" s="54">
        <v>45664</v>
      </c>
      <c r="C35" s="55">
        <v>45666</v>
      </c>
      <c r="D35" s="56" t="s">
        <v>11</v>
      </c>
      <c r="E35" s="72" t="s">
        <v>83</v>
      </c>
      <c r="F35" s="30" t="s">
        <v>84</v>
      </c>
      <c r="G35" s="63">
        <v>45720</v>
      </c>
      <c r="H35" s="57">
        <v>0.2</v>
      </c>
      <c r="I35" s="7">
        <f t="shared" si="0"/>
        <v>54</v>
      </c>
      <c r="J35" s="58">
        <v>0</v>
      </c>
    </row>
    <row r="36" spans="1:10" ht="50.1" customHeight="1" x14ac:dyDescent="0.25">
      <c r="A36" s="43" t="s">
        <v>51</v>
      </c>
      <c r="B36" s="54">
        <v>45664</v>
      </c>
      <c r="C36" s="55">
        <v>45666</v>
      </c>
      <c r="D36" s="56" t="s">
        <v>11</v>
      </c>
      <c r="E36" s="72" t="s">
        <v>85</v>
      </c>
      <c r="F36" s="30" t="s">
        <v>86</v>
      </c>
      <c r="G36" s="63">
        <v>45672</v>
      </c>
      <c r="H36" s="57">
        <v>0.2</v>
      </c>
      <c r="I36" s="7">
        <f t="shared" si="0"/>
        <v>6</v>
      </c>
      <c r="J36" s="58">
        <v>0</v>
      </c>
    </row>
    <row r="37" spans="1:10" ht="50.1" customHeight="1" x14ac:dyDescent="0.25">
      <c r="A37" s="43" t="s">
        <v>80</v>
      </c>
      <c r="B37" s="54">
        <v>45664</v>
      </c>
      <c r="C37" s="55">
        <v>45667</v>
      </c>
      <c r="D37" s="56" t="s">
        <v>11</v>
      </c>
      <c r="E37" s="72" t="s">
        <v>87</v>
      </c>
      <c r="F37" s="30" t="s">
        <v>88</v>
      </c>
      <c r="G37" s="63">
        <v>45707</v>
      </c>
      <c r="H37" s="57">
        <v>0.2</v>
      </c>
      <c r="I37" s="7">
        <f t="shared" si="0"/>
        <v>40</v>
      </c>
      <c r="J37" s="65">
        <v>244</v>
      </c>
    </row>
    <row r="38" spans="1:10" ht="50.1" customHeight="1" x14ac:dyDescent="0.25">
      <c r="A38" s="1" t="s">
        <v>34</v>
      </c>
      <c r="B38" s="59">
        <v>45664.376736111109</v>
      </c>
      <c r="C38" s="60">
        <v>45664.376736111109</v>
      </c>
      <c r="D38" s="1" t="s">
        <v>11</v>
      </c>
      <c r="E38" s="61" t="s">
        <v>89</v>
      </c>
      <c r="F38" s="62" t="s">
        <v>90</v>
      </c>
      <c r="G38" s="38">
        <v>45666.442361111112</v>
      </c>
      <c r="H38" s="138">
        <v>0.28999999999999998</v>
      </c>
      <c r="I38" s="7">
        <f t="shared" si="0"/>
        <v>2.0656250000029104</v>
      </c>
      <c r="J38" s="40">
        <v>0</v>
      </c>
    </row>
    <row r="39" spans="1:10" ht="50.1" customHeight="1" x14ac:dyDescent="0.25">
      <c r="A39" s="1" t="s">
        <v>34</v>
      </c>
      <c r="B39" s="59">
        <v>45664.394409722219</v>
      </c>
      <c r="C39" s="60">
        <v>45664.394409722219</v>
      </c>
      <c r="D39" s="1" t="s">
        <v>11</v>
      </c>
      <c r="E39" s="61" t="s">
        <v>91</v>
      </c>
      <c r="F39" s="62" t="s">
        <v>92</v>
      </c>
      <c r="G39" s="38">
        <v>45664.45</v>
      </c>
      <c r="H39" s="138">
        <v>0.13</v>
      </c>
      <c r="I39" s="7">
        <f t="shared" si="0"/>
        <v>5.5590277777810115E-2</v>
      </c>
      <c r="J39" s="40">
        <v>0</v>
      </c>
    </row>
    <row r="40" spans="1:10" ht="50.1" customHeight="1" x14ac:dyDescent="0.25">
      <c r="A40" s="1" t="s">
        <v>34</v>
      </c>
      <c r="B40" s="59">
        <v>45664.466377314813</v>
      </c>
      <c r="C40" s="60">
        <v>45664.466377314813</v>
      </c>
      <c r="D40" s="1" t="s">
        <v>11</v>
      </c>
      <c r="E40" s="61" t="s">
        <v>93</v>
      </c>
      <c r="F40" s="62" t="s">
        <v>94</v>
      </c>
      <c r="G40" s="38">
        <v>45665.525694444441</v>
      </c>
      <c r="H40" s="138">
        <v>0.17</v>
      </c>
      <c r="I40" s="7">
        <f t="shared" si="0"/>
        <v>1.0593171296277433</v>
      </c>
      <c r="J40" s="40">
        <v>0</v>
      </c>
    </row>
    <row r="41" spans="1:10" ht="50.1" customHeight="1" x14ac:dyDescent="0.25">
      <c r="A41" s="1" t="s">
        <v>34</v>
      </c>
      <c r="B41" s="59">
        <v>45664.554583333331</v>
      </c>
      <c r="C41" s="60">
        <v>45664.554583333331</v>
      </c>
      <c r="D41" s="1" t="s">
        <v>11</v>
      </c>
      <c r="E41" s="61" t="s">
        <v>95</v>
      </c>
      <c r="F41" s="62" t="s">
        <v>96</v>
      </c>
      <c r="G41" s="38">
        <v>45699.65902777778</v>
      </c>
      <c r="H41" s="138">
        <v>3.69</v>
      </c>
      <c r="I41" s="7">
        <f t="shared" si="0"/>
        <v>35.104444444448745</v>
      </c>
      <c r="J41" s="40">
        <v>0</v>
      </c>
    </row>
    <row r="42" spans="1:10" ht="50.1" customHeight="1" x14ac:dyDescent="0.25">
      <c r="A42" s="47" t="s">
        <v>51</v>
      </c>
      <c r="B42" s="50">
        <v>45665</v>
      </c>
      <c r="C42" s="52">
        <v>45665</v>
      </c>
      <c r="D42" s="47" t="s">
        <v>11</v>
      </c>
      <c r="E42" s="106" t="s">
        <v>97</v>
      </c>
      <c r="F42" s="105" t="s">
        <v>98</v>
      </c>
      <c r="G42" s="48">
        <v>45679</v>
      </c>
      <c r="H42" s="139">
        <v>0.25</v>
      </c>
      <c r="I42" s="7">
        <f t="shared" si="0"/>
        <v>14</v>
      </c>
      <c r="J42" s="58">
        <v>0</v>
      </c>
    </row>
    <row r="43" spans="1:10" ht="50.1" customHeight="1" x14ac:dyDescent="0.25">
      <c r="A43" s="43" t="s">
        <v>26</v>
      </c>
      <c r="B43" s="54">
        <v>45665</v>
      </c>
      <c r="C43" s="55">
        <v>45666</v>
      </c>
      <c r="D43" s="56" t="s">
        <v>11</v>
      </c>
      <c r="E43" s="72" t="s">
        <v>99</v>
      </c>
      <c r="F43" s="30" t="s">
        <v>100</v>
      </c>
      <c r="G43" s="63">
        <v>45688</v>
      </c>
      <c r="H43" s="57">
        <v>0.2</v>
      </c>
      <c r="I43" s="7">
        <f t="shared" si="0"/>
        <v>22</v>
      </c>
      <c r="J43" s="58">
        <v>0</v>
      </c>
    </row>
    <row r="44" spans="1:10" ht="50.1" customHeight="1" x14ac:dyDescent="0.25">
      <c r="A44" s="43" t="s">
        <v>63</v>
      </c>
      <c r="B44" s="54">
        <v>45665</v>
      </c>
      <c r="C44" s="55">
        <v>45666</v>
      </c>
      <c r="D44" s="56" t="s">
        <v>11</v>
      </c>
      <c r="E44" s="72" t="s">
        <v>101</v>
      </c>
      <c r="F44" s="30" t="s">
        <v>102</v>
      </c>
      <c r="G44" s="63">
        <v>45679</v>
      </c>
      <c r="H44" s="57">
        <v>0.2</v>
      </c>
      <c r="I44" s="7">
        <f t="shared" si="0"/>
        <v>13</v>
      </c>
      <c r="J44" s="58">
        <v>0</v>
      </c>
    </row>
    <row r="45" spans="1:10" ht="50.1" customHeight="1" x14ac:dyDescent="0.25">
      <c r="A45" s="43" t="s">
        <v>51</v>
      </c>
      <c r="B45" s="54">
        <v>45665</v>
      </c>
      <c r="C45" s="55">
        <v>45666</v>
      </c>
      <c r="D45" s="56" t="s">
        <v>11</v>
      </c>
      <c r="E45" s="72" t="s">
        <v>103</v>
      </c>
      <c r="F45" s="30" t="s">
        <v>104</v>
      </c>
      <c r="G45" s="63">
        <v>45715</v>
      </c>
      <c r="H45" s="57">
        <v>0.2</v>
      </c>
      <c r="I45" s="7">
        <f t="shared" si="0"/>
        <v>49</v>
      </c>
      <c r="J45" s="58">
        <v>0</v>
      </c>
    </row>
    <row r="46" spans="1:10" ht="50.1" customHeight="1" x14ac:dyDescent="0.25">
      <c r="A46" s="43" t="s">
        <v>63</v>
      </c>
      <c r="B46" s="54">
        <v>45665</v>
      </c>
      <c r="C46" s="55">
        <v>45666</v>
      </c>
      <c r="D46" s="56" t="s">
        <v>11</v>
      </c>
      <c r="E46" s="72" t="s">
        <v>105</v>
      </c>
      <c r="F46" s="30" t="s">
        <v>106</v>
      </c>
      <c r="G46" s="63">
        <v>45672</v>
      </c>
      <c r="H46" s="57">
        <v>0.2</v>
      </c>
      <c r="I46" s="7">
        <f t="shared" si="0"/>
        <v>6</v>
      </c>
      <c r="J46" s="58">
        <v>0</v>
      </c>
    </row>
    <row r="47" spans="1:10" ht="50.1" customHeight="1" x14ac:dyDescent="0.25">
      <c r="A47" s="43" t="s">
        <v>80</v>
      </c>
      <c r="B47" s="54">
        <v>45665</v>
      </c>
      <c r="C47" s="55">
        <v>45666</v>
      </c>
      <c r="D47" s="56" t="s">
        <v>11</v>
      </c>
      <c r="E47" s="72" t="s">
        <v>107</v>
      </c>
      <c r="F47" s="30" t="s">
        <v>108</v>
      </c>
      <c r="G47" s="63">
        <v>45721</v>
      </c>
      <c r="H47" s="57">
        <v>1</v>
      </c>
      <c r="I47" s="7">
        <f t="shared" si="0"/>
        <v>55</v>
      </c>
      <c r="J47" s="58">
        <v>0</v>
      </c>
    </row>
    <row r="48" spans="1:10" ht="50.1" customHeight="1" x14ac:dyDescent="0.25">
      <c r="A48" s="4" t="s">
        <v>32</v>
      </c>
      <c r="B48" s="45">
        <v>45665</v>
      </c>
      <c r="C48" s="35">
        <v>45666</v>
      </c>
      <c r="D48" s="4" t="s">
        <v>11</v>
      </c>
      <c r="E48" s="64" t="s">
        <v>109</v>
      </c>
      <c r="F48" s="29" t="s">
        <v>110</v>
      </c>
      <c r="G48" s="10">
        <v>45666</v>
      </c>
      <c r="H48" s="140">
        <v>0.2</v>
      </c>
      <c r="I48" s="7">
        <f t="shared" si="0"/>
        <v>0</v>
      </c>
      <c r="J48" s="58">
        <v>0</v>
      </c>
    </row>
    <row r="49" spans="1:10" ht="50.1" customHeight="1" x14ac:dyDescent="0.25">
      <c r="A49" s="1" t="s">
        <v>34</v>
      </c>
      <c r="B49" s="59">
        <v>45665.334745370368</v>
      </c>
      <c r="C49" s="60">
        <v>45665.334745370368</v>
      </c>
      <c r="D49" s="1" t="s">
        <v>11</v>
      </c>
      <c r="E49" s="61" t="s">
        <v>89</v>
      </c>
      <c r="F49" s="62" t="s">
        <v>111</v>
      </c>
      <c r="G49" s="38">
        <v>45665.611805555556</v>
      </c>
      <c r="H49" s="138">
        <v>0</v>
      </c>
      <c r="I49" s="7">
        <f t="shared" si="0"/>
        <v>0.27706018518802011</v>
      </c>
      <c r="J49" s="40">
        <v>0</v>
      </c>
    </row>
    <row r="50" spans="1:10" ht="50.1" customHeight="1" x14ac:dyDescent="0.25">
      <c r="A50" s="1" t="s">
        <v>34</v>
      </c>
      <c r="B50" s="59">
        <v>45665.377395833333</v>
      </c>
      <c r="C50" s="60">
        <v>45665.377395833333</v>
      </c>
      <c r="D50" s="1" t="s">
        <v>11</v>
      </c>
      <c r="E50" s="61" t="s">
        <v>112</v>
      </c>
      <c r="F50" s="62" t="s">
        <v>113</v>
      </c>
      <c r="G50" s="38">
        <v>45699.636805555558</v>
      </c>
      <c r="H50" s="138">
        <v>0.33</v>
      </c>
      <c r="I50" s="7">
        <f t="shared" si="0"/>
        <v>34.259409722224518</v>
      </c>
      <c r="J50" s="40">
        <v>0</v>
      </c>
    </row>
    <row r="51" spans="1:10" ht="50.1" customHeight="1" x14ac:dyDescent="0.25">
      <c r="A51" s="47" t="s">
        <v>51</v>
      </c>
      <c r="B51" s="50">
        <v>45666</v>
      </c>
      <c r="C51" s="52">
        <v>45666</v>
      </c>
      <c r="D51" s="47" t="s">
        <v>11</v>
      </c>
      <c r="E51" s="106" t="s">
        <v>114</v>
      </c>
      <c r="F51" s="105" t="s">
        <v>115</v>
      </c>
      <c r="G51" s="48">
        <v>45666</v>
      </c>
      <c r="H51" s="139">
        <v>0.25</v>
      </c>
      <c r="I51" s="7">
        <f t="shared" si="0"/>
        <v>0</v>
      </c>
      <c r="J51" s="58">
        <v>0</v>
      </c>
    </row>
    <row r="52" spans="1:10" ht="50.1" customHeight="1" x14ac:dyDescent="0.25">
      <c r="A52" s="47" t="s">
        <v>51</v>
      </c>
      <c r="B52" s="50">
        <v>45666</v>
      </c>
      <c r="C52" s="52">
        <v>45666</v>
      </c>
      <c r="D52" s="47" t="s">
        <v>11</v>
      </c>
      <c r="E52" s="106" t="s">
        <v>116</v>
      </c>
      <c r="F52" s="105" t="s">
        <v>117</v>
      </c>
      <c r="G52" s="48">
        <v>45666</v>
      </c>
      <c r="H52" s="139">
        <v>0.25</v>
      </c>
      <c r="I52" s="7">
        <f t="shared" si="0"/>
        <v>0</v>
      </c>
      <c r="J52" s="58">
        <v>0</v>
      </c>
    </row>
    <row r="53" spans="1:10" ht="50.1" customHeight="1" x14ac:dyDescent="0.25">
      <c r="A53" s="47" t="s">
        <v>51</v>
      </c>
      <c r="B53" s="50">
        <v>45666</v>
      </c>
      <c r="C53" s="52">
        <v>45666</v>
      </c>
      <c r="D53" s="47" t="s">
        <v>11</v>
      </c>
      <c r="E53" s="78" t="s">
        <v>118</v>
      </c>
      <c r="F53" s="135" t="s">
        <v>119</v>
      </c>
      <c r="G53" s="48">
        <v>45666</v>
      </c>
      <c r="H53" s="139">
        <v>0.25</v>
      </c>
      <c r="I53" s="7">
        <f t="shared" si="0"/>
        <v>0</v>
      </c>
      <c r="J53" s="58">
        <v>0</v>
      </c>
    </row>
    <row r="54" spans="1:10" ht="50.1" customHeight="1" x14ac:dyDescent="0.25">
      <c r="A54" s="43" t="s">
        <v>80</v>
      </c>
      <c r="B54" s="54">
        <v>45666</v>
      </c>
      <c r="C54" s="55">
        <v>45670</v>
      </c>
      <c r="D54" s="56" t="s">
        <v>11</v>
      </c>
      <c r="E54" s="72" t="s">
        <v>120</v>
      </c>
      <c r="F54" s="30" t="s">
        <v>121</v>
      </c>
      <c r="G54" s="63">
        <v>45699</v>
      </c>
      <c r="H54" s="57">
        <v>0.25</v>
      </c>
      <c r="I54" s="7">
        <f t="shared" si="0"/>
        <v>29</v>
      </c>
      <c r="J54" s="58">
        <v>0</v>
      </c>
    </row>
    <row r="55" spans="1:10" ht="50.1" customHeight="1" x14ac:dyDescent="0.25">
      <c r="A55" s="1" t="s">
        <v>34</v>
      </c>
      <c r="B55" s="59">
        <v>45666.383067129631</v>
      </c>
      <c r="C55" s="60">
        <v>45666.383067129631</v>
      </c>
      <c r="D55" s="1" t="s">
        <v>11</v>
      </c>
      <c r="E55" s="61" t="s">
        <v>122</v>
      </c>
      <c r="F55" s="62" t="s">
        <v>123</v>
      </c>
      <c r="G55" s="38">
        <v>45684.678472222222</v>
      </c>
      <c r="H55" s="138">
        <v>0.13</v>
      </c>
      <c r="I55" s="7">
        <f t="shared" si="0"/>
        <v>18.295405092590954</v>
      </c>
      <c r="J55" s="40">
        <v>0</v>
      </c>
    </row>
    <row r="56" spans="1:10" ht="50.1" customHeight="1" x14ac:dyDescent="0.25">
      <c r="A56" s="1" t="s">
        <v>34</v>
      </c>
      <c r="B56" s="59">
        <v>45666.426238425927</v>
      </c>
      <c r="C56" s="60">
        <v>45666.426238425927</v>
      </c>
      <c r="D56" s="1" t="s">
        <v>11</v>
      </c>
      <c r="E56" s="61" t="s">
        <v>124</v>
      </c>
      <c r="F56" s="62" t="s">
        <v>125</v>
      </c>
      <c r="G56" s="38">
        <v>45679.404166666667</v>
      </c>
      <c r="H56" s="138">
        <v>1.1200000000000001</v>
      </c>
      <c r="I56" s="7">
        <f t="shared" si="0"/>
        <v>12.977928240739857</v>
      </c>
      <c r="J56" s="40">
        <v>0</v>
      </c>
    </row>
    <row r="57" spans="1:10" ht="50.1" customHeight="1" x14ac:dyDescent="0.25">
      <c r="A57" s="1" t="s">
        <v>34</v>
      </c>
      <c r="B57" s="59">
        <v>45666.521886574075</v>
      </c>
      <c r="C57" s="60">
        <v>45666.521886574075</v>
      </c>
      <c r="D57" s="1" t="s">
        <v>11</v>
      </c>
      <c r="E57" s="61" t="s">
        <v>124</v>
      </c>
      <c r="F57" s="62" t="s">
        <v>126</v>
      </c>
      <c r="G57" s="38">
        <v>45666.599305555559</v>
      </c>
      <c r="H57" s="138">
        <v>0.13</v>
      </c>
      <c r="I57" s="7">
        <f t="shared" si="0"/>
        <v>7.741898148378823E-2</v>
      </c>
      <c r="J57" s="40">
        <v>0</v>
      </c>
    </row>
    <row r="58" spans="1:10" ht="50.1" customHeight="1" x14ac:dyDescent="0.25">
      <c r="A58" s="1" t="s">
        <v>34</v>
      </c>
      <c r="B58" s="59">
        <v>45666.533784722225</v>
      </c>
      <c r="C58" s="60">
        <v>45666.533784722225</v>
      </c>
      <c r="D58" s="1" t="s">
        <v>11</v>
      </c>
      <c r="E58" s="61" t="s">
        <v>124</v>
      </c>
      <c r="F58" s="62" t="s">
        <v>127</v>
      </c>
      <c r="G58" s="38">
        <v>45671.701388888891</v>
      </c>
      <c r="H58" s="138">
        <v>0.13</v>
      </c>
      <c r="I58" s="7">
        <f t="shared" si="0"/>
        <v>5.1676041666651145</v>
      </c>
      <c r="J58" s="40">
        <v>0</v>
      </c>
    </row>
    <row r="59" spans="1:10" ht="50.1" customHeight="1" x14ac:dyDescent="0.25">
      <c r="A59" s="1" t="s">
        <v>34</v>
      </c>
      <c r="B59" s="59">
        <v>45666.63853009259</v>
      </c>
      <c r="C59" s="60">
        <v>45666.63853009259</v>
      </c>
      <c r="D59" s="1" t="s">
        <v>11</v>
      </c>
      <c r="E59" s="61" t="s">
        <v>128</v>
      </c>
      <c r="F59" s="62" t="s">
        <v>129</v>
      </c>
      <c r="G59" s="38">
        <v>45679.677083333336</v>
      </c>
      <c r="H59" s="138">
        <v>0</v>
      </c>
      <c r="I59" s="7">
        <f t="shared" si="0"/>
        <v>13.038553240745387</v>
      </c>
      <c r="J59" s="40">
        <v>0</v>
      </c>
    </row>
    <row r="60" spans="1:10" ht="50.1" customHeight="1" x14ac:dyDescent="0.25">
      <c r="A60" s="1" t="s">
        <v>34</v>
      </c>
      <c r="B60" s="59">
        <v>45666.654305555552</v>
      </c>
      <c r="C60" s="60">
        <v>45666.654305555552</v>
      </c>
      <c r="D60" s="1" t="s">
        <v>11</v>
      </c>
      <c r="E60" s="61" t="s">
        <v>130</v>
      </c>
      <c r="F60" s="62" t="s">
        <v>131</v>
      </c>
      <c r="G60" s="38">
        <v>45673.53125</v>
      </c>
      <c r="H60" s="138">
        <v>0</v>
      </c>
      <c r="I60" s="7">
        <f t="shared" si="0"/>
        <v>6.8769444444478722</v>
      </c>
      <c r="J60" s="40">
        <v>0</v>
      </c>
    </row>
    <row r="61" spans="1:10" ht="50.1" customHeight="1" x14ac:dyDescent="0.25">
      <c r="A61" s="1" t="s">
        <v>34</v>
      </c>
      <c r="B61" s="59">
        <v>45666.738599537035</v>
      </c>
      <c r="C61" s="60">
        <v>45666.738599537035</v>
      </c>
      <c r="D61" s="1" t="s">
        <v>11</v>
      </c>
      <c r="E61" s="61" t="s">
        <v>132</v>
      </c>
      <c r="F61" s="62" t="s">
        <v>133</v>
      </c>
      <c r="G61" s="38">
        <v>45736.57916666667</v>
      </c>
      <c r="H61" s="138">
        <v>230</v>
      </c>
      <c r="I61" s="7">
        <f t="shared" si="0"/>
        <v>69.840567129635019</v>
      </c>
      <c r="J61" s="40">
        <v>3234.6</v>
      </c>
    </row>
    <row r="62" spans="1:10" ht="50.1" customHeight="1" x14ac:dyDescent="0.25">
      <c r="A62" s="43" t="s">
        <v>26</v>
      </c>
      <c r="B62" s="54">
        <v>45667</v>
      </c>
      <c r="C62" s="55">
        <v>45670</v>
      </c>
      <c r="D62" s="56" t="s">
        <v>11</v>
      </c>
      <c r="E62" s="72" t="s">
        <v>134</v>
      </c>
      <c r="F62" s="30" t="s">
        <v>135</v>
      </c>
      <c r="G62" s="63">
        <v>45672</v>
      </c>
      <c r="H62" s="57">
        <v>0.5</v>
      </c>
      <c r="I62" s="7">
        <f t="shared" si="0"/>
        <v>2</v>
      </c>
      <c r="J62" s="58">
        <v>0</v>
      </c>
    </row>
    <row r="63" spans="1:10" ht="50.1" customHeight="1" x14ac:dyDescent="0.25">
      <c r="A63" s="43" t="s">
        <v>51</v>
      </c>
      <c r="B63" s="54">
        <v>45667</v>
      </c>
      <c r="C63" s="55">
        <v>45672</v>
      </c>
      <c r="D63" s="56" t="s">
        <v>11</v>
      </c>
      <c r="E63" s="72" t="s">
        <v>136</v>
      </c>
      <c r="F63" s="30" t="s">
        <v>137</v>
      </c>
      <c r="G63" s="63">
        <v>45678</v>
      </c>
      <c r="H63" s="57">
        <v>0.25</v>
      </c>
      <c r="I63" s="7">
        <f t="shared" si="0"/>
        <v>6</v>
      </c>
      <c r="J63" s="58">
        <v>0</v>
      </c>
    </row>
    <row r="64" spans="1:10" ht="50.1" customHeight="1" x14ac:dyDescent="0.25">
      <c r="A64" s="43" t="s">
        <v>32</v>
      </c>
      <c r="B64" s="54">
        <v>45667</v>
      </c>
      <c r="C64" s="66">
        <v>45672</v>
      </c>
      <c r="D64" s="56" t="s">
        <v>11</v>
      </c>
      <c r="E64" s="72" t="s">
        <v>138</v>
      </c>
      <c r="F64" s="30" t="s">
        <v>139</v>
      </c>
      <c r="G64" s="63">
        <v>45672</v>
      </c>
      <c r="H64" s="57">
        <v>0.2</v>
      </c>
      <c r="I64" s="7">
        <f t="shared" si="0"/>
        <v>0</v>
      </c>
      <c r="J64" s="58">
        <v>0</v>
      </c>
    </row>
    <row r="65" spans="1:10" ht="50.1" customHeight="1" x14ac:dyDescent="0.25">
      <c r="A65" s="43" t="s">
        <v>80</v>
      </c>
      <c r="B65" s="54">
        <v>45667</v>
      </c>
      <c r="C65" s="55">
        <v>45672</v>
      </c>
      <c r="D65" s="56" t="s">
        <v>11</v>
      </c>
      <c r="E65" s="72" t="s">
        <v>140</v>
      </c>
      <c r="F65" s="30" t="s">
        <v>141</v>
      </c>
      <c r="G65" s="63">
        <v>45678</v>
      </c>
      <c r="H65" s="57">
        <v>0.2</v>
      </c>
      <c r="I65" s="7">
        <f t="shared" si="0"/>
        <v>6</v>
      </c>
      <c r="J65" s="58">
        <v>0</v>
      </c>
    </row>
    <row r="66" spans="1:10" ht="50.1" customHeight="1" x14ac:dyDescent="0.25">
      <c r="A66" s="43" t="s">
        <v>26</v>
      </c>
      <c r="B66" s="54">
        <v>45669</v>
      </c>
      <c r="C66" s="55">
        <v>45670</v>
      </c>
      <c r="D66" s="56" t="s">
        <v>11</v>
      </c>
      <c r="E66" s="72" t="s">
        <v>142</v>
      </c>
      <c r="F66" s="30" t="s">
        <v>143</v>
      </c>
      <c r="G66" s="63">
        <v>45678</v>
      </c>
      <c r="H66" s="57">
        <v>0.2</v>
      </c>
      <c r="I66" s="7">
        <f t="shared" si="0"/>
        <v>8</v>
      </c>
      <c r="J66" s="58">
        <v>0</v>
      </c>
    </row>
    <row r="67" spans="1:10" ht="50.1" customHeight="1" x14ac:dyDescent="0.25">
      <c r="A67" s="47" t="s">
        <v>51</v>
      </c>
      <c r="B67" s="50">
        <v>45670</v>
      </c>
      <c r="C67" s="52">
        <v>45670</v>
      </c>
      <c r="D67" s="47" t="s">
        <v>11</v>
      </c>
      <c r="E67" s="106" t="s">
        <v>144</v>
      </c>
      <c r="F67" s="105" t="s">
        <v>145</v>
      </c>
      <c r="G67" s="48">
        <v>45670</v>
      </c>
      <c r="H67" s="139">
        <v>0.25</v>
      </c>
      <c r="I67" s="7">
        <f t="shared" ref="I67:I130" si="1">G67-C67</f>
        <v>0</v>
      </c>
      <c r="J67" s="58">
        <v>0</v>
      </c>
    </row>
    <row r="68" spans="1:10" ht="50.1" customHeight="1" x14ac:dyDescent="0.25">
      <c r="A68" s="47" t="s">
        <v>51</v>
      </c>
      <c r="B68" s="50">
        <v>45670</v>
      </c>
      <c r="C68" s="52">
        <v>45670</v>
      </c>
      <c r="D68" s="47" t="s">
        <v>11</v>
      </c>
      <c r="E68" s="106" t="s">
        <v>116</v>
      </c>
      <c r="F68" s="105" t="s">
        <v>146</v>
      </c>
      <c r="G68" s="48">
        <v>45670</v>
      </c>
      <c r="H68" s="139">
        <v>0.25</v>
      </c>
      <c r="I68" s="7">
        <f t="shared" si="1"/>
        <v>0</v>
      </c>
      <c r="J68" s="58">
        <v>0</v>
      </c>
    </row>
    <row r="69" spans="1:10" ht="50.1" customHeight="1" x14ac:dyDescent="0.25">
      <c r="A69" s="47" t="s">
        <v>51</v>
      </c>
      <c r="B69" s="50">
        <v>45670</v>
      </c>
      <c r="C69" s="52">
        <v>45670</v>
      </c>
      <c r="D69" s="47" t="s">
        <v>11</v>
      </c>
      <c r="E69" s="106" t="s">
        <v>147</v>
      </c>
      <c r="F69" s="105" t="s">
        <v>148</v>
      </c>
      <c r="G69" s="48">
        <v>45670</v>
      </c>
      <c r="H69" s="139">
        <v>0.25</v>
      </c>
      <c r="I69" s="7">
        <f t="shared" si="1"/>
        <v>0</v>
      </c>
      <c r="J69" s="58">
        <v>0</v>
      </c>
    </row>
    <row r="70" spans="1:10" ht="50.1" customHeight="1" x14ac:dyDescent="0.25">
      <c r="A70" s="1" t="s">
        <v>10</v>
      </c>
      <c r="B70" s="59">
        <v>45670</v>
      </c>
      <c r="C70" s="60">
        <v>45670</v>
      </c>
      <c r="D70" s="1" t="s">
        <v>11</v>
      </c>
      <c r="E70" s="61" t="s">
        <v>20</v>
      </c>
      <c r="F70" s="62" t="s">
        <v>149</v>
      </c>
      <c r="G70" s="38">
        <v>45713</v>
      </c>
      <c r="H70" s="138">
        <v>1</v>
      </c>
      <c r="I70" s="7">
        <f t="shared" si="1"/>
        <v>43</v>
      </c>
      <c r="J70" s="87">
        <v>10.94</v>
      </c>
    </row>
    <row r="71" spans="1:10" ht="50.1" customHeight="1" x14ac:dyDescent="0.25">
      <c r="A71" s="1" t="s">
        <v>10</v>
      </c>
      <c r="B71" s="59">
        <v>45670</v>
      </c>
      <c r="C71" s="60">
        <v>45670</v>
      </c>
      <c r="D71" s="1" t="s">
        <v>11</v>
      </c>
      <c r="E71" s="61" t="s">
        <v>150</v>
      </c>
      <c r="F71" s="159" t="s">
        <v>1941</v>
      </c>
      <c r="G71" s="38">
        <v>45681</v>
      </c>
      <c r="H71" s="138">
        <v>2</v>
      </c>
      <c r="I71" s="7">
        <f t="shared" si="1"/>
        <v>11</v>
      </c>
      <c r="J71" s="87">
        <v>60.01</v>
      </c>
    </row>
    <row r="72" spans="1:10" ht="50.1" customHeight="1" x14ac:dyDescent="0.25">
      <c r="A72" s="1" t="s">
        <v>10</v>
      </c>
      <c r="B72" s="59">
        <v>45670</v>
      </c>
      <c r="C72" s="60">
        <v>45670</v>
      </c>
      <c r="D72" s="1" t="s">
        <v>11</v>
      </c>
      <c r="E72" s="61" t="s">
        <v>20</v>
      </c>
      <c r="F72" s="62" t="s">
        <v>19</v>
      </c>
      <c r="G72" s="38">
        <v>45681</v>
      </c>
      <c r="H72" s="138">
        <v>1</v>
      </c>
      <c r="I72" s="7">
        <f t="shared" si="1"/>
        <v>11</v>
      </c>
      <c r="J72" s="87">
        <v>10.94</v>
      </c>
    </row>
    <row r="73" spans="1:10" ht="50.1" customHeight="1" x14ac:dyDescent="0.25">
      <c r="A73" s="1" t="s">
        <v>10</v>
      </c>
      <c r="B73" s="59">
        <v>45670</v>
      </c>
      <c r="C73" s="60">
        <v>45670</v>
      </c>
      <c r="D73" s="1" t="s">
        <v>11</v>
      </c>
      <c r="E73" s="61" t="s">
        <v>151</v>
      </c>
      <c r="F73" s="62" t="s">
        <v>1942</v>
      </c>
      <c r="G73" s="38">
        <v>45681</v>
      </c>
      <c r="H73" s="162">
        <v>1</v>
      </c>
      <c r="I73" s="7">
        <f t="shared" si="1"/>
        <v>11</v>
      </c>
      <c r="J73" s="40">
        <v>0</v>
      </c>
    </row>
    <row r="74" spans="1:10" ht="50.1" customHeight="1" x14ac:dyDescent="0.25">
      <c r="A74" s="1" t="s">
        <v>10</v>
      </c>
      <c r="B74" s="59">
        <v>45670</v>
      </c>
      <c r="C74" s="60">
        <v>45670</v>
      </c>
      <c r="D74" s="1" t="s">
        <v>11</v>
      </c>
      <c r="E74" s="61" t="s">
        <v>152</v>
      </c>
      <c r="F74" s="62" t="s">
        <v>153</v>
      </c>
      <c r="G74" s="38">
        <v>45701</v>
      </c>
      <c r="H74" s="138">
        <v>0</v>
      </c>
      <c r="I74" s="7">
        <f t="shared" si="1"/>
        <v>31</v>
      </c>
      <c r="J74" s="40">
        <v>0</v>
      </c>
    </row>
    <row r="75" spans="1:10" ht="50.1" customHeight="1" x14ac:dyDescent="0.25">
      <c r="A75" s="1" t="s">
        <v>10</v>
      </c>
      <c r="B75" s="59">
        <v>45670</v>
      </c>
      <c r="C75" s="60">
        <v>45670</v>
      </c>
      <c r="D75" s="1" t="s">
        <v>11</v>
      </c>
      <c r="E75" s="61" t="s">
        <v>154</v>
      </c>
      <c r="F75" s="62" t="s">
        <v>25</v>
      </c>
      <c r="G75" s="38">
        <v>45681</v>
      </c>
      <c r="H75" s="138">
        <v>1.5</v>
      </c>
      <c r="I75" s="7">
        <f t="shared" si="1"/>
        <v>11</v>
      </c>
      <c r="J75" s="87">
        <v>25.83</v>
      </c>
    </row>
    <row r="76" spans="1:10" ht="50.1" customHeight="1" x14ac:dyDescent="0.25">
      <c r="A76" s="1" t="s">
        <v>10</v>
      </c>
      <c r="B76" s="59">
        <v>45670</v>
      </c>
      <c r="C76" s="60">
        <v>45670</v>
      </c>
      <c r="D76" s="1" t="s">
        <v>11</v>
      </c>
      <c r="E76" s="61" t="s">
        <v>155</v>
      </c>
      <c r="F76" s="62" t="s">
        <v>156</v>
      </c>
      <c r="G76" s="38">
        <v>45681</v>
      </c>
      <c r="H76" s="138">
        <v>1</v>
      </c>
      <c r="I76" s="7">
        <f t="shared" si="1"/>
        <v>11</v>
      </c>
      <c r="J76" s="87">
        <v>10.94</v>
      </c>
    </row>
    <row r="77" spans="1:10" ht="50.1" customHeight="1" x14ac:dyDescent="0.25">
      <c r="A77" s="43" t="s">
        <v>51</v>
      </c>
      <c r="B77" s="54">
        <v>45670</v>
      </c>
      <c r="C77" s="55">
        <v>45672</v>
      </c>
      <c r="D77" s="56" t="s">
        <v>11</v>
      </c>
      <c r="E77" s="72" t="s">
        <v>157</v>
      </c>
      <c r="F77" s="30" t="s">
        <v>158</v>
      </c>
      <c r="G77" s="63">
        <v>45693</v>
      </c>
      <c r="H77" s="57">
        <v>0.2</v>
      </c>
      <c r="I77" s="7">
        <f t="shared" si="1"/>
        <v>21</v>
      </c>
      <c r="J77" s="58">
        <v>0</v>
      </c>
    </row>
    <row r="78" spans="1:10" ht="50.1" customHeight="1" x14ac:dyDescent="0.25">
      <c r="A78" s="43" t="s">
        <v>80</v>
      </c>
      <c r="B78" s="54">
        <v>45670</v>
      </c>
      <c r="C78" s="55">
        <v>45672</v>
      </c>
      <c r="D78" s="56" t="s">
        <v>11</v>
      </c>
      <c r="E78" s="72" t="s">
        <v>159</v>
      </c>
      <c r="F78" s="30" t="s">
        <v>160</v>
      </c>
      <c r="G78" s="63">
        <v>45694</v>
      </c>
      <c r="H78" s="57">
        <v>0.2</v>
      </c>
      <c r="I78" s="7">
        <f t="shared" si="1"/>
        <v>22</v>
      </c>
      <c r="J78" s="58">
        <v>0</v>
      </c>
    </row>
    <row r="79" spans="1:10" ht="50.1" customHeight="1" x14ac:dyDescent="0.25">
      <c r="A79" s="47" t="s">
        <v>51</v>
      </c>
      <c r="B79" s="50">
        <v>45670</v>
      </c>
      <c r="C79" s="52">
        <v>45673</v>
      </c>
      <c r="D79" s="47" t="s">
        <v>11</v>
      </c>
      <c r="E79" s="106" t="s">
        <v>161</v>
      </c>
      <c r="F79" s="105" t="s">
        <v>162</v>
      </c>
      <c r="G79" s="48">
        <v>45673</v>
      </c>
      <c r="H79" s="139">
        <v>0.25</v>
      </c>
      <c r="I79" s="7">
        <f t="shared" si="1"/>
        <v>0</v>
      </c>
      <c r="J79" s="58">
        <v>0</v>
      </c>
    </row>
    <row r="80" spans="1:10" ht="50.1" customHeight="1" x14ac:dyDescent="0.25">
      <c r="A80" s="1" t="s">
        <v>34</v>
      </c>
      <c r="B80" s="59">
        <v>45670.376759259256</v>
      </c>
      <c r="C80" s="60">
        <v>45670.376759259256</v>
      </c>
      <c r="D80" s="56" t="s">
        <v>11</v>
      </c>
      <c r="E80" s="61" t="s">
        <v>163</v>
      </c>
      <c r="F80" s="62" t="s">
        <v>164</v>
      </c>
      <c r="G80" s="38">
        <v>45681.692361111112</v>
      </c>
      <c r="H80" s="138">
        <v>0</v>
      </c>
      <c r="I80" s="7">
        <f t="shared" si="1"/>
        <v>11.315601851856627</v>
      </c>
      <c r="J80" s="40">
        <v>0</v>
      </c>
    </row>
    <row r="81" spans="1:10" ht="50.1" customHeight="1" x14ac:dyDescent="0.25">
      <c r="A81" s="1" t="s">
        <v>34</v>
      </c>
      <c r="B81" s="59">
        <v>45670.438402777778</v>
      </c>
      <c r="C81" s="60">
        <v>45670.438402777778</v>
      </c>
      <c r="D81" s="56" t="s">
        <v>11</v>
      </c>
      <c r="E81" s="61" t="s">
        <v>165</v>
      </c>
      <c r="F81" s="62" t="s">
        <v>166</v>
      </c>
      <c r="G81" s="38">
        <v>45681.688888888886</v>
      </c>
      <c r="H81" s="138">
        <v>0.13</v>
      </c>
      <c r="I81" s="7">
        <f t="shared" si="1"/>
        <v>11.25048611110833</v>
      </c>
      <c r="J81" s="40">
        <v>0</v>
      </c>
    </row>
    <row r="82" spans="1:10" ht="50.1" customHeight="1" x14ac:dyDescent="0.25">
      <c r="A82" s="1" t="s">
        <v>34</v>
      </c>
      <c r="B82" s="59">
        <v>45670.442094907405</v>
      </c>
      <c r="C82" s="60">
        <v>45670.442094907405</v>
      </c>
      <c r="D82" s="56" t="s">
        <v>11</v>
      </c>
      <c r="E82" s="61" t="s">
        <v>163</v>
      </c>
      <c r="F82" s="62" t="s">
        <v>167</v>
      </c>
      <c r="G82" s="38">
        <v>45674.671527777777</v>
      </c>
      <c r="H82" s="138">
        <v>0</v>
      </c>
      <c r="I82" s="7">
        <f t="shared" si="1"/>
        <v>4.2294328703719657</v>
      </c>
      <c r="J82" s="40">
        <v>0</v>
      </c>
    </row>
    <row r="83" spans="1:10" ht="50.1" customHeight="1" x14ac:dyDescent="0.25">
      <c r="A83" s="1" t="s">
        <v>34</v>
      </c>
      <c r="B83" s="59">
        <v>45670.519282407404</v>
      </c>
      <c r="C83" s="60">
        <v>45670.519282407404</v>
      </c>
      <c r="D83" s="56" t="s">
        <v>11</v>
      </c>
      <c r="E83" s="61" t="s">
        <v>168</v>
      </c>
      <c r="F83" s="62" t="s">
        <v>169</v>
      </c>
      <c r="G83" s="38">
        <v>45671.700694444444</v>
      </c>
      <c r="H83" s="138">
        <v>0</v>
      </c>
      <c r="I83" s="7">
        <f t="shared" si="1"/>
        <v>1.1814120370399905</v>
      </c>
      <c r="J83" s="40">
        <v>0</v>
      </c>
    </row>
    <row r="84" spans="1:10" ht="50.1" customHeight="1" x14ac:dyDescent="0.25">
      <c r="A84" s="1" t="s">
        <v>34</v>
      </c>
      <c r="B84" s="59">
        <v>45670.54550925926</v>
      </c>
      <c r="C84" s="60">
        <v>45670.54550925926</v>
      </c>
      <c r="D84" s="56" t="s">
        <v>11</v>
      </c>
      <c r="E84" s="61" t="s">
        <v>168</v>
      </c>
      <c r="F84" s="62" t="s">
        <v>170</v>
      </c>
      <c r="G84" s="38">
        <v>45671.393750000003</v>
      </c>
      <c r="H84" s="138">
        <v>0</v>
      </c>
      <c r="I84" s="7">
        <f t="shared" si="1"/>
        <v>0.84824074074276723</v>
      </c>
      <c r="J84" s="40">
        <v>0</v>
      </c>
    </row>
    <row r="85" spans="1:10" ht="50.1" customHeight="1" x14ac:dyDescent="0.25">
      <c r="A85" s="1" t="s">
        <v>34</v>
      </c>
      <c r="B85" s="59">
        <v>45670.549849537034</v>
      </c>
      <c r="C85" s="60">
        <v>45670.549849537034</v>
      </c>
      <c r="D85" s="56" t="s">
        <v>11</v>
      </c>
      <c r="E85" s="61" t="s">
        <v>168</v>
      </c>
      <c r="F85" s="62" t="s">
        <v>171</v>
      </c>
      <c r="G85" s="38">
        <v>45681.677777777775</v>
      </c>
      <c r="H85" s="138">
        <v>0.42</v>
      </c>
      <c r="I85" s="7">
        <f t="shared" si="1"/>
        <v>11.127928240741312</v>
      </c>
      <c r="J85" s="40">
        <v>0</v>
      </c>
    </row>
    <row r="86" spans="1:10" ht="50.1" customHeight="1" x14ac:dyDescent="0.25">
      <c r="A86" s="1" t="s">
        <v>34</v>
      </c>
      <c r="B86" s="59">
        <v>45670.675659722219</v>
      </c>
      <c r="C86" s="60">
        <v>45670.675659722219</v>
      </c>
      <c r="D86" s="56" t="s">
        <v>11</v>
      </c>
      <c r="E86" s="61" t="s">
        <v>172</v>
      </c>
      <c r="F86" s="62" t="s">
        <v>173</v>
      </c>
      <c r="G86" s="38">
        <v>45681.676388888889</v>
      </c>
      <c r="H86" s="141">
        <v>0.68</v>
      </c>
      <c r="I86" s="7">
        <f t="shared" si="1"/>
        <v>11.000729166669771</v>
      </c>
      <c r="J86" s="40">
        <v>0</v>
      </c>
    </row>
    <row r="87" spans="1:10" ht="50.1" customHeight="1" x14ac:dyDescent="0.25">
      <c r="A87" s="47" t="s">
        <v>51</v>
      </c>
      <c r="B87" s="50">
        <v>45671</v>
      </c>
      <c r="C87" s="52">
        <v>45671</v>
      </c>
      <c r="D87" s="47" t="s">
        <v>11</v>
      </c>
      <c r="E87" s="106" t="s">
        <v>174</v>
      </c>
      <c r="F87" s="105" t="s">
        <v>175</v>
      </c>
      <c r="G87" s="48">
        <v>45671</v>
      </c>
      <c r="H87" s="142">
        <v>0.25</v>
      </c>
      <c r="I87" s="7">
        <f t="shared" si="1"/>
        <v>0</v>
      </c>
      <c r="J87" s="58">
        <v>0</v>
      </c>
    </row>
    <row r="88" spans="1:10" ht="50.1" customHeight="1" x14ac:dyDescent="0.25">
      <c r="A88" s="47" t="s">
        <v>51</v>
      </c>
      <c r="B88" s="50">
        <v>45671</v>
      </c>
      <c r="C88" s="52">
        <v>45671</v>
      </c>
      <c r="D88" s="47" t="s">
        <v>11</v>
      </c>
      <c r="E88" s="106" t="s">
        <v>52</v>
      </c>
      <c r="F88" s="105" t="s">
        <v>176</v>
      </c>
      <c r="G88" s="48">
        <v>45671</v>
      </c>
      <c r="H88" s="142">
        <v>0.25</v>
      </c>
      <c r="I88" s="7">
        <f t="shared" si="1"/>
        <v>0</v>
      </c>
      <c r="J88" s="58">
        <v>0</v>
      </c>
    </row>
    <row r="89" spans="1:10" ht="50.1" customHeight="1" x14ac:dyDescent="0.25">
      <c r="A89" s="47" t="s">
        <v>51</v>
      </c>
      <c r="B89" s="50">
        <v>45671</v>
      </c>
      <c r="C89" s="52">
        <v>45671</v>
      </c>
      <c r="D89" s="47" t="s">
        <v>11</v>
      </c>
      <c r="E89" s="106" t="s">
        <v>177</v>
      </c>
      <c r="F89" s="105" t="s">
        <v>178</v>
      </c>
      <c r="G89" s="48">
        <v>45671</v>
      </c>
      <c r="H89" s="142">
        <v>0.25</v>
      </c>
      <c r="I89" s="7">
        <f t="shared" si="1"/>
        <v>0</v>
      </c>
      <c r="J89" s="58">
        <v>0</v>
      </c>
    </row>
    <row r="90" spans="1:10" ht="50.1" customHeight="1" x14ac:dyDescent="0.25">
      <c r="A90" s="47" t="s">
        <v>51</v>
      </c>
      <c r="B90" s="50">
        <v>45671</v>
      </c>
      <c r="C90" s="52">
        <v>45671</v>
      </c>
      <c r="D90" s="47" t="s">
        <v>11</v>
      </c>
      <c r="E90" s="106" t="s">
        <v>179</v>
      </c>
      <c r="F90" s="105" t="s">
        <v>180</v>
      </c>
      <c r="G90" s="48">
        <v>45671</v>
      </c>
      <c r="H90" s="142">
        <v>0.25</v>
      </c>
      <c r="I90" s="7">
        <f t="shared" si="1"/>
        <v>0</v>
      </c>
      <c r="J90" s="58">
        <v>0</v>
      </c>
    </row>
    <row r="91" spans="1:10" ht="50.1" customHeight="1" x14ac:dyDescent="0.25">
      <c r="A91" s="43" t="s">
        <v>26</v>
      </c>
      <c r="B91" s="54">
        <v>45671</v>
      </c>
      <c r="C91" s="55">
        <v>45672</v>
      </c>
      <c r="D91" s="56" t="s">
        <v>11</v>
      </c>
      <c r="E91" s="72" t="s">
        <v>181</v>
      </c>
      <c r="F91" s="30" t="s">
        <v>182</v>
      </c>
      <c r="G91" s="63">
        <v>45673</v>
      </c>
      <c r="H91" s="67">
        <v>0.1</v>
      </c>
      <c r="I91" s="7">
        <f t="shared" si="1"/>
        <v>1</v>
      </c>
      <c r="J91" s="58">
        <v>0</v>
      </c>
    </row>
    <row r="92" spans="1:10" ht="50.1" customHeight="1" x14ac:dyDescent="0.25">
      <c r="A92" s="43" t="s">
        <v>183</v>
      </c>
      <c r="B92" s="54">
        <v>45671</v>
      </c>
      <c r="C92" s="55">
        <v>45672</v>
      </c>
      <c r="D92" s="56" t="s">
        <v>11</v>
      </c>
      <c r="E92" s="72" t="s">
        <v>184</v>
      </c>
      <c r="F92" s="30" t="s">
        <v>185</v>
      </c>
      <c r="G92" s="63">
        <v>45679</v>
      </c>
      <c r="H92" s="67">
        <v>1</v>
      </c>
      <c r="I92" s="7">
        <f t="shared" si="1"/>
        <v>7</v>
      </c>
      <c r="J92" s="58">
        <v>0</v>
      </c>
    </row>
    <row r="93" spans="1:10" ht="50.1" customHeight="1" x14ac:dyDescent="0.25">
      <c r="A93" s="43" t="s">
        <v>63</v>
      </c>
      <c r="B93" s="54">
        <v>45671</v>
      </c>
      <c r="C93" s="55">
        <v>45673</v>
      </c>
      <c r="D93" s="56" t="s">
        <v>11</v>
      </c>
      <c r="E93" s="72" t="s">
        <v>186</v>
      </c>
      <c r="F93" s="30" t="s">
        <v>187</v>
      </c>
      <c r="G93" s="63">
        <v>45673</v>
      </c>
      <c r="H93" s="67">
        <v>0.1</v>
      </c>
      <c r="I93" s="7">
        <f t="shared" si="1"/>
        <v>0</v>
      </c>
      <c r="J93" s="58">
        <v>0</v>
      </c>
    </row>
    <row r="94" spans="1:10" ht="50.1" customHeight="1" x14ac:dyDescent="0.25">
      <c r="A94" s="1" t="s">
        <v>34</v>
      </c>
      <c r="B94" s="59">
        <v>45671.431550925925</v>
      </c>
      <c r="C94" s="60">
        <v>45671.431550925925</v>
      </c>
      <c r="D94" s="56" t="s">
        <v>11</v>
      </c>
      <c r="E94" s="61" t="s">
        <v>188</v>
      </c>
      <c r="F94" s="62" t="s">
        <v>189</v>
      </c>
      <c r="G94" s="38">
        <v>45674.663888888892</v>
      </c>
      <c r="H94" s="141">
        <v>0</v>
      </c>
      <c r="I94" s="7">
        <f t="shared" si="1"/>
        <v>3.2323379629669944</v>
      </c>
      <c r="J94" s="40">
        <v>0</v>
      </c>
    </row>
    <row r="95" spans="1:10" ht="50.1" customHeight="1" x14ac:dyDescent="0.25">
      <c r="A95" s="43" t="s">
        <v>32</v>
      </c>
      <c r="B95" s="54">
        <v>45672</v>
      </c>
      <c r="C95" s="55">
        <v>45672</v>
      </c>
      <c r="D95" s="56" t="s">
        <v>11</v>
      </c>
      <c r="E95" s="72" t="s">
        <v>190</v>
      </c>
      <c r="F95" s="30" t="s">
        <v>191</v>
      </c>
      <c r="G95" s="63">
        <v>45691</v>
      </c>
      <c r="H95" s="67">
        <v>0.25</v>
      </c>
      <c r="I95" s="7">
        <f t="shared" si="1"/>
        <v>19</v>
      </c>
      <c r="J95" s="58">
        <v>0</v>
      </c>
    </row>
    <row r="96" spans="1:10" ht="50.1" customHeight="1" x14ac:dyDescent="0.25">
      <c r="A96" s="43" t="s">
        <v>63</v>
      </c>
      <c r="B96" s="54">
        <v>45672</v>
      </c>
      <c r="C96" s="55">
        <v>45672</v>
      </c>
      <c r="D96" s="56" t="s">
        <v>11</v>
      </c>
      <c r="E96" s="72" t="s">
        <v>192</v>
      </c>
      <c r="F96" s="30" t="s">
        <v>193</v>
      </c>
      <c r="G96" s="63">
        <v>45691</v>
      </c>
      <c r="H96" s="67">
        <v>0.1</v>
      </c>
      <c r="I96" s="7">
        <f t="shared" si="1"/>
        <v>19</v>
      </c>
      <c r="J96" s="58">
        <v>0</v>
      </c>
    </row>
    <row r="97" spans="1:10" ht="50.1" customHeight="1" x14ac:dyDescent="0.25">
      <c r="A97" s="43" t="s">
        <v>26</v>
      </c>
      <c r="B97" s="54">
        <v>45672</v>
      </c>
      <c r="C97" s="55">
        <v>45672</v>
      </c>
      <c r="D97" s="56" t="s">
        <v>11</v>
      </c>
      <c r="E97" s="72" t="s">
        <v>194</v>
      </c>
      <c r="F97" s="30" t="s">
        <v>195</v>
      </c>
      <c r="G97" s="63">
        <v>45673</v>
      </c>
      <c r="H97" s="67">
        <v>0.5</v>
      </c>
      <c r="I97" s="7">
        <f t="shared" si="1"/>
        <v>1</v>
      </c>
      <c r="J97" s="58">
        <v>0</v>
      </c>
    </row>
    <row r="98" spans="1:10" ht="50.1" customHeight="1" x14ac:dyDescent="0.25">
      <c r="A98" s="4" t="s">
        <v>32</v>
      </c>
      <c r="B98" s="45">
        <v>45672</v>
      </c>
      <c r="C98" s="35">
        <v>45672</v>
      </c>
      <c r="D98" s="4" t="s">
        <v>11</v>
      </c>
      <c r="E98" s="64" t="s">
        <v>196</v>
      </c>
      <c r="F98" s="29" t="s">
        <v>197</v>
      </c>
      <c r="G98" s="10">
        <v>45672</v>
      </c>
      <c r="H98" s="143">
        <v>0.2</v>
      </c>
      <c r="I98" s="7">
        <f t="shared" si="1"/>
        <v>0</v>
      </c>
      <c r="J98" s="58">
        <v>0</v>
      </c>
    </row>
    <row r="99" spans="1:10" ht="50.1" customHeight="1" x14ac:dyDescent="0.25">
      <c r="A99" s="47" t="s">
        <v>51</v>
      </c>
      <c r="B99" s="50">
        <v>45672</v>
      </c>
      <c r="C99" s="52">
        <v>45672</v>
      </c>
      <c r="D99" s="47" t="s">
        <v>11</v>
      </c>
      <c r="E99" s="106" t="s">
        <v>198</v>
      </c>
      <c r="F99" s="105" t="s">
        <v>199</v>
      </c>
      <c r="G99" s="48">
        <v>45672</v>
      </c>
      <c r="H99" s="142">
        <v>1</v>
      </c>
      <c r="I99" s="7">
        <f t="shared" si="1"/>
        <v>0</v>
      </c>
      <c r="J99" s="58">
        <v>0</v>
      </c>
    </row>
    <row r="100" spans="1:10" ht="50.1" customHeight="1" x14ac:dyDescent="0.25">
      <c r="A100" s="47" t="s">
        <v>51</v>
      </c>
      <c r="B100" s="50">
        <v>45672</v>
      </c>
      <c r="C100" s="52">
        <v>45679</v>
      </c>
      <c r="D100" s="47" t="s">
        <v>11</v>
      </c>
      <c r="E100" s="106" t="s">
        <v>200</v>
      </c>
      <c r="F100" s="105" t="s">
        <v>201</v>
      </c>
      <c r="G100" s="48">
        <v>45679</v>
      </c>
      <c r="H100" s="142">
        <v>1</v>
      </c>
      <c r="I100" s="7">
        <f t="shared" si="1"/>
        <v>0</v>
      </c>
      <c r="J100" s="58">
        <v>0</v>
      </c>
    </row>
    <row r="101" spans="1:10" ht="50.1" customHeight="1" x14ac:dyDescent="0.25">
      <c r="A101" s="1" t="s">
        <v>34</v>
      </c>
      <c r="B101" s="59">
        <v>45672.401041666664</v>
      </c>
      <c r="C101" s="60">
        <v>45672.401041666664</v>
      </c>
      <c r="D101" s="56" t="s">
        <v>11</v>
      </c>
      <c r="E101" s="61" t="s">
        <v>74</v>
      </c>
      <c r="F101" s="62" t="s">
        <v>202</v>
      </c>
      <c r="G101" s="38">
        <v>45688.392361111109</v>
      </c>
      <c r="H101" s="141">
        <v>4.17</v>
      </c>
      <c r="I101" s="7">
        <f t="shared" si="1"/>
        <v>15.991319444445253</v>
      </c>
      <c r="J101" s="40">
        <v>44.02</v>
      </c>
    </row>
    <row r="102" spans="1:10" ht="50.1" customHeight="1" x14ac:dyDescent="0.25">
      <c r="A102" s="1" t="s">
        <v>34</v>
      </c>
      <c r="B102" s="59">
        <v>45672.46365740741</v>
      </c>
      <c r="C102" s="60">
        <v>45672.46365740741</v>
      </c>
      <c r="D102" s="56" t="s">
        <v>11</v>
      </c>
      <c r="E102" s="61" t="s">
        <v>203</v>
      </c>
      <c r="F102" s="62" t="s">
        <v>204</v>
      </c>
      <c r="G102" s="38">
        <v>45687.629861111112</v>
      </c>
      <c r="H102" s="141">
        <v>2</v>
      </c>
      <c r="I102" s="7">
        <f t="shared" si="1"/>
        <v>15.166203703702195</v>
      </c>
      <c r="J102" s="40">
        <v>0</v>
      </c>
    </row>
    <row r="103" spans="1:10" ht="50.1" customHeight="1" x14ac:dyDescent="0.25">
      <c r="A103" s="43" t="s">
        <v>32</v>
      </c>
      <c r="B103" s="54">
        <v>45673</v>
      </c>
      <c r="C103" s="55">
        <v>45673</v>
      </c>
      <c r="D103" s="56" t="s">
        <v>11</v>
      </c>
      <c r="E103" s="72" t="s">
        <v>205</v>
      </c>
      <c r="F103" s="30" t="s">
        <v>206</v>
      </c>
      <c r="G103" s="63">
        <v>45692</v>
      </c>
      <c r="H103" s="67">
        <v>0.25</v>
      </c>
      <c r="I103" s="7">
        <f t="shared" si="1"/>
        <v>19</v>
      </c>
      <c r="J103" s="58">
        <v>0</v>
      </c>
    </row>
    <row r="104" spans="1:10" ht="50.1" customHeight="1" x14ac:dyDescent="0.25">
      <c r="A104" s="47" t="s">
        <v>51</v>
      </c>
      <c r="B104" s="50">
        <v>45673</v>
      </c>
      <c r="C104" s="52">
        <v>45673</v>
      </c>
      <c r="D104" s="47" t="s">
        <v>11</v>
      </c>
      <c r="E104" s="106" t="s">
        <v>207</v>
      </c>
      <c r="F104" s="105" t="s">
        <v>208</v>
      </c>
      <c r="G104" s="48">
        <v>45673</v>
      </c>
      <c r="H104" s="142">
        <v>0.25</v>
      </c>
      <c r="I104" s="7">
        <f t="shared" si="1"/>
        <v>0</v>
      </c>
      <c r="J104" s="58">
        <v>0</v>
      </c>
    </row>
    <row r="105" spans="1:10" ht="50.1" customHeight="1" x14ac:dyDescent="0.25">
      <c r="A105" s="47" t="s">
        <v>51</v>
      </c>
      <c r="B105" s="50">
        <v>45673</v>
      </c>
      <c r="C105" s="52">
        <v>45673</v>
      </c>
      <c r="D105" s="47" t="s">
        <v>11</v>
      </c>
      <c r="E105" s="106" t="s">
        <v>52</v>
      </c>
      <c r="F105" s="105" t="s">
        <v>209</v>
      </c>
      <c r="G105" s="48">
        <v>45673</v>
      </c>
      <c r="H105" s="142">
        <v>0.25</v>
      </c>
      <c r="I105" s="7">
        <f t="shared" si="1"/>
        <v>0</v>
      </c>
      <c r="J105" s="58">
        <v>0</v>
      </c>
    </row>
    <row r="106" spans="1:10" ht="50.1" customHeight="1" x14ac:dyDescent="0.25">
      <c r="A106" s="47" t="s">
        <v>51</v>
      </c>
      <c r="B106" s="50">
        <v>45673</v>
      </c>
      <c r="C106" s="52">
        <v>45673</v>
      </c>
      <c r="D106" s="47" t="s">
        <v>11</v>
      </c>
      <c r="E106" s="106" t="s">
        <v>210</v>
      </c>
      <c r="F106" s="105" t="s">
        <v>211</v>
      </c>
      <c r="G106" s="48">
        <v>45673</v>
      </c>
      <c r="H106" s="142">
        <v>0.25</v>
      </c>
      <c r="I106" s="7">
        <f t="shared" si="1"/>
        <v>0</v>
      </c>
      <c r="J106" s="58">
        <v>0</v>
      </c>
    </row>
    <row r="107" spans="1:10" ht="50.1" customHeight="1" x14ac:dyDescent="0.25">
      <c r="A107" s="47" t="s">
        <v>51</v>
      </c>
      <c r="B107" s="50">
        <v>45673</v>
      </c>
      <c r="C107" s="52">
        <v>45673</v>
      </c>
      <c r="D107" s="47" t="s">
        <v>11</v>
      </c>
      <c r="E107" s="78" t="s">
        <v>212</v>
      </c>
      <c r="F107" s="135" t="s">
        <v>213</v>
      </c>
      <c r="G107" s="48">
        <v>45673</v>
      </c>
      <c r="H107" s="142">
        <v>0.25</v>
      </c>
      <c r="I107" s="7">
        <f t="shared" si="1"/>
        <v>0</v>
      </c>
      <c r="J107" s="58">
        <v>0</v>
      </c>
    </row>
    <row r="108" spans="1:10" ht="50.1" customHeight="1" x14ac:dyDescent="0.25">
      <c r="A108" s="47" t="s">
        <v>51</v>
      </c>
      <c r="B108" s="50">
        <v>45673</v>
      </c>
      <c r="C108" s="52">
        <v>45673</v>
      </c>
      <c r="D108" s="47" t="s">
        <v>11</v>
      </c>
      <c r="E108" s="106" t="s">
        <v>214</v>
      </c>
      <c r="F108" s="105" t="s">
        <v>215</v>
      </c>
      <c r="G108" s="48">
        <v>45673</v>
      </c>
      <c r="H108" s="142">
        <v>0.25</v>
      </c>
      <c r="I108" s="7">
        <f t="shared" si="1"/>
        <v>0</v>
      </c>
      <c r="J108" s="58">
        <v>0</v>
      </c>
    </row>
    <row r="109" spans="1:10" ht="50.1" customHeight="1" x14ac:dyDescent="0.25">
      <c r="A109" s="47" t="s">
        <v>51</v>
      </c>
      <c r="B109" s="50">
        <v>45673</v>
      </c>
      <c r="C109" s="52">
        <v>45674</v>
      </c>
      <c r="D109" s="47" t="s">
        <v>11</v>
      </c>
      <c r="E109" s="106" t="s">
        <v>216</v>
      </c>
      <c r="F109" s="105" t="s">
        <v>217</v>
      </c>
      <c r="G109" s="48">
        <v>45674</v>
      </c>
      <c r="H109" s="142">
        <v>0.25</v>
      </c>
      <c r="I109" s="7">
        <f t="shared" si="1"/>
        <v>0</v>
      </c>
      <c r="J109" s="58">
        <v>0</v>
      </c>
    </row>
    <row r="110" spans="1:10" ht="50.1" customHeight="1" x14ac:dyDescent="0.25">
      <c r="A110" s="47" t="s">
        <v>51</v>
      </c>
      <c r="B110" s="50">
        <v>45673</v>
      </c>
      <c r="C110" s="52">
        <v>45678</v>
      </c>
      <c r="D110" s="47" t="s">
        <v>11</v>
      </c>
      <c r="E110" s="106" t="s">
        <v>218</v>
      </c>
      <c r="F110" s="105" t="s">
        <v>219</v>
      </c>
      <c r="G110" s="48">
        <v>45678</v>
      </c>
      <c r="H110" s="142">
        <v>1</v>
      </c>
      <c r="I110" s="7">
        <f t="shared" si="1"/>
        <v>0</v>
      </c>
      <c r="J110" s="58">
        <v>0</v>
      </c>
    </row>
    <row r="111" spans="1:10" ht="50.1" customHeight="1" x14ac:dyDescent="0.25">
      <c r="A111" s="1" t="s">
        <v>34</v>
      </c>
      <c r="B111" s="59">
        <v>45673.324884259258</v>
      </c>
      <c r="C111" s="60">
        <v>45673.324884259258</v>
      </c>
      <c r="D111" s="56" t="s">
        <v>11</v>
      </c>
      <c r="E111" s="61" t="s">
        <v>89</v>
      </c>
      <c r="F111" s="62" t="s">
        <v>220</v>
      </c>
      <c r="G111" s="38">
        <v>45674.573611111111</v>
      </c>
      <c r="H111" s="141">
        <v>0</v>
      </c>
      <c r="I111" s="7">
        <f t="shared" si="1"/>
        <v>1.2487268518525525</v>
      </c>
      <c r="J111" s="40">
        <v>0</v>
      </c>
    </row>
    <row r="112" spans="1:10" ht="50.1" customHeight="1" x14ac:dyDescent="0.25">
      <c r="A112" s="1" t="s">
        <v>34</v>
      </c>
      <c r="B112" s="59">
        <v>45673.326724537037</v>
      </c>
      <c r="C112" s="60">
        <v>45673.326724537037</v>
      </c>
      <c r="D112" s="56" t="s">
        <v>11</v>
      </c>
      <c r="E112" s="61" t="s">
        <v>221</v>
      </c>
      <c r="F112" s="62" t="s">
        <v>222</v>
      </c>
      <c r="G112" s="38">
        <v>45694.56527777778</v>
      </c>
      <c r="H112" s="141">
        <v>4</v>
      </c>
      <c r="I112" s="7">
        <f t="shared" si="1"/>
        <v>21.238553240742476</v>
      </c>
      <c r="J112" s="40">
        <v>72.02</v>
      </c>
    </row>
    <row r="113" spans="1:10" ht="50.1" customHeight="1" x14ac:dyDescent="0.25">
      <c r="A113" s="1" t="s">
        <v>34</v>
      </c>
      <c r="B113" s="59">
        <v>45673.407222222224</v>
      </c>
      <c r="C113" s="60">
        <v>45673.407222222224</v>
      </c>
      <c r="D113" s="56" t="s">
        <v>11</v>
      </c>
      <c r="E113" s="61" t="s">
        <v>223</v>
      </c>
      <c r="F113" s="62" t="s">
        <v>224</v>
      </c>
      <c r="G113" s="38">
        <v>45743.4</v>
      </c>
      <c r="H113" s="141">
        <v>3</v>
      </c>
      <c r="I113" s="7">
        <f t="shared" si="1"/>
        <v>69.992777777777519</v>
      </c>
      <c r="J113" s="40">
        <v>25</v>
      </c>
    </row>
    <row r="114" spans="1:10" ht="50.1" customHeight="1" x14ac:dyDescent="0.25">
      <c r="A114" s="1" t="s">
        <v>34</v>
      </c>
      <c r="B114" s="59">
        <v>45673.419293981482</v>
      </c>
      <c r="C114" s="60">
        <v>45673.419293981482</v>
      </c>
      <c r="D114" s="56" t="s">
        <v>11</v>
      </c>
      <c r="E114" s="61" t="s">
        <v>225</v>
      </c>
      <c r="F114" s="62" t="s">
        <v>226</v>
      </c>
      <c r="G114" s="38">
        <v>45673.489583333336</v>
      </c>
      <c r="H114" s="141">
        <v>0</v>
      </c>
      <c r="I114" s="7">
        <f t="shared" si="1"/>
        <v>7.0289351853716653E-2</v>
      </c>
      <c r="J114" s="40">
        <v>0</v>
      </c>
    </row>
    <row r="115" spans="1:10" ht="50.1" customHeight="1" x14ac:dyDescent="0.25">
      <c r="A115" s="1" t="s">
        <v>34</v>
      </c>
      <c r="B115" s="59">
        <v>45673.520821759259</v>
      </c>
      <c r="C115" s="60">
        <v>45673.520821759259</v>
      </c>
      <c r="D115" s="56" t="s">
        <v>11</v>
      </c>
      <c r="E115" s="61" t="s">
        <v>227</v>
      </c>
      <c r="F115" s="62" t="s">
        <v>228</v>
      </c>
      <c r="G115" s="38">
        <v>45744.468055555553</v>
      </c>
      <c r="H115" s="141">
        <v>4</v>
      </c>
      <c r="I115" s="7">
        <f t="shared" si="1"/>
        <v>70.947233796294313</v>
      </c>
      <c r="J115" s="40">
        <v>0</v>
      </c>
    </row>
    <row r="116" spans="1:10" ht="50.1" customHeight="1" x14ac:dyDescent="0.25">
      <c r="A116" s="1" t="s">
        <v>34</v>
      </c>
      <c r="B116" s="59">
        <v>45673.621006944442</v>
      </c>
      <c r="C116" s="60">
        <v>45673.621006944442</v>
      </c>
      <c r="D116" s="56" t="s">
        <v>11</v>
      </c>
      <c r="E116" s="61" t="s">
        <v>72</v>
      </c>
      <c r="F116" s="62" t="s">
        <v>229</v>
      </c>
      <c r="G116" s="38">
        <v>45692.566666666666</v>
      </c>
      <c r="H116" s="141">
        <v>0</v>
      </c>
      <c r="I116" s="7">
        <f t="shared" si="1"/>
        <v>18.945659722223354</v>
      </c>
      <c r="J116" s="40">
        <v>0</v>
      </c>
    </row>
    <row r="117" spans="1:10" ht="50.1" customHeight="1" x14ac:dyDescent="0.25">
      <c r="A117" s="47" t="s">
        <v>51</v>
      </c>
      <c r="B117" s="50">
        <v>45674</v>
      </c>
      <c r="C117" s="52">
        <v>45674</v>
      </c>
      <c r="D117" s="47" t="s">
        <v>11</v>
      </c>
      <c r="E117" s="106" t="s">
        <v>212</v>
      </c>
      <c r="F117" s="105" t="s">
        <v>230</v>
      </c>
      <c r="G117" s="48">
        <v>45674</v>
      </c>
      <c r="H117" s="142">
        <v>0.25</v>
      </c>
      <c r="I117" s="7">
        <f t="shared" si="1"/>
        <v>0</v>
      </c>
      <c r="J117" s="58">
        <v>0</v>
      </c>
    </row>
    <row r="118" spans="1:10" ht="50.1" customHeight="1" x14ac:dyDescent="0.25">
      <c r="A118" s="47" t="s">
        <v>51</v>
      </c>
      <c r="B118" s="50">
        <v>45674</v>
      </c>
      <c r="C118" s="52">
        <v>45674</v>
      </c>
      <c r="D118" s="47" t="s">
        <v>11</v>
      </c>
      <c r="E118" s="106" t="s">
        <v>161</v>
      </c>
      <c r="F118" s="105" t="s">
        <v>231</v>
      </c>
      <c r="G118" s="48">
        <v>45674</v>
      </c>
      <c r="H118" s="142">
        <v>0.25</v>
      </c>
      <c r="I118" s="7">
        <f t="shared" si="1"/>
        <v>0</v>
      </c>
      <c r="J118" s="58">
        <v>0</v>
      </c>
    </row>
    <row r="119" spans="1:10" ht="50.1" customHeight="1" x14ac:dyDescent="0.25">
      <c r="A119" s="47" t="s">
        <v>51</v>
      </c>
      <c r="B119" s="50">
        <v>45674</v>
      </c>
      <c r="C119" s="52">
        <v>45674</v>
      </c>
      <c r="D119" s="47" t="s">
        <v>11</v>
      </c>
      <c r="E119" s="106" t="s">
        <v>232</v>
      </c>
      <c r="F119" s="105" t="s">
        <v>233</v>
      </c>
      <c r="G119" s="48">
        <v>45674</v>
      </c>
      <c r="H119" s="142">
        <v>0.25</v>
      </c>
      <c r="I119" s="7">
        <f t="shared" si="1"/>
        <v>0</v>
      </c>
      <c r="J119" s="58">
        <v>0</v>
      </c>
    </row>
    <row r="120" spans="1:10" ht="50.1" customHeight="1" x14ac:dyDescent="0.25">
      <c r="A120" s="47" t="s">
        <v>51</v>
      </c>
      <c r="B120" s="50">
        <v>45674</v>
      </c>
      <c r="C120" s="52">
        <v>45677</v>
      </c>
      <c r="D120" s="47" t="s">
        <v>11</v>
      </c>
      <c r="E120" s="106" t="s">
        <v>212</v>
      </c>
      <c r="F120" s="105" t="s">
        <v>234</v>
      </c>
      <c r="G120" s="48">
        <v>45677</v>
      </c>
      <c r="H120" s="142">
        <v>0.25</v>
      </c>
      <c r="I120" s="7">
        <f t="shared" si="1"/>
        <v>0</v>
      </c>
      <c r="J120" s="58">
        <v>0</v>
      </c>
    </row>
    <row r="121" spans="1:10" ht="50.1" customHeight="1" x14ac:dyDescent="0.25">
      <c r="A121" s="43" t="s">
        <v>63</v>
      </c>
      <c r="B121" s="54">
        <v>45674</v>
      </c>
      <c r="C121" s="55">
        <v>45678</v>
      </c>
      <c r="D121" s="56" t="s">
        <v>11</v>
      </c>
      <c r="E121" s="72" t="s">
        <v>235</v>
      </c>
      <c r="F121" s="30" t="s">
        <v>236</v>
      </c>
      <c r="G121" s="63">
        <v>45712</v>
      </c>
      <c r="H121" s="67">
        <v>0.3</v>
      </c>
      <c r="I121" s="7">
        <f t="shared" si="1"/>
        <v>34</v>
      </c>
      <c r="J121" s="40">
        <v>0</v>
      </c>
    </row>
    <row r="122" spans="1:10" ht="50.1" customHeight="1" x14ac:dyDescent="0.25">
      <c r="A122" s="43" t="s">
        <v>26</v>
      </c>
      <c r="B122" s="54">
        <v>45674</v>
      </c>
      <c r="C122" s="55">
        <v>45678</v>
      </c>
      <c r="D122" s="56" t="s">
        <v>11</v>
      </c>
      <c r="E122" s="72" t="s">
        <v>235</v>
      </c>
      <c r="F122" s="30" t="s">
        <v>236</v>
      </c>
      <c r="G122" s="63">
        <v>45700</v>
      </c>
      <c r="H122" s="67">
        <v>0.2</v>
      </c>
      <c r="I122" s="7">
        <f t="shared" si="1"/>
        <v>22</v>
      </c>
      <c r="J122" s="58">
        <v>0</v>
      </c>
    </row>
    <row r="123" spans="1:10" ht="50.1" customHeight="1" x14ac:dyDescent="0.25">
      <c r="A123" s="43" t="s">
        <v>80</v>
      </c>
      <c r="B123" s="54">
        <v>45674</v>
      </c>
      <c r="C123" s="55">
        <v>45678</v>
      </c>
      <c r="D123" s="56" t="s">
        <v>11</v>
      </c>
      <c r="E123" s="72" t="s">
        <v>235</v>
      </c>
      <c r="F123" s="30" t="s">
        <v>236</v>
      </c>
      <c r="G123" s="63">
        <v>45729</v>
      </c>
      <c r="H123" s="67">
        <v>0.25</v>
      </c>
      <c r="I123" s="7">
        <f t="shared" si="1"/>
        <v>51</v>
      </c>
      <c r="J123" s="58">
        <v>0</v>
      </c>
    </row>
    <row r="124" spans="1:10" ht="50.1" customHeight="1" x14ac:dyDescent="0.25">
      <c r="A124" s="43" t="s">
        <v>32</v>
      </c>
      <c r="B124" s="54">
        <v>45674</v>
      </c>
      <c r="C124" s="55">
        <v>45678</v>
      </c>
      <c r="D124" s="56" t="s">
        <v>11</v>
      </c>
      <c r="E124" s="72" t="s">
        <v>237</v>
      </c>
      <c r="F124" s="30" t="s">
        <v>238</v>
      </c>
      <c r="G124" s="63">
        <v>45678</v>
      </c>
      <c r="H124" s="67">
        <v>0.1</v>
      </c>
      <c r="I124" s="7">
        <f t="shared" si="1"/>
        <v>0</v>
      </c>
      <c r="J124" s="58">
        <v>0</v>
      </c>
    </row>
    <row r="125" spans="1:10" ht="50.1" customHeight="1" x14ac:dyDescent="0.25">
      <c r="A125" s="43" t="s">
        <v>63</v>
      </c>
      <c r="B125" s="54">
        <v>45674</v>
      </c>
      <c r="C125" s="55">
        <v>45678</v>
      </c>
      <c r="D125" s="56" t="s">
        <v>11</v>
      </c>
      <c r="E125" s="72" t="s">
        <v>239</v>
      </c>
      <c r="F125" s="30" t="s">
        <v>240</v>
      </c>
      <c r="G125" s="63">
        <v>45722</v>
      </c>
      <c r="H125" s="67">
        <v>0.25</v>
      </c>
      <c r="I125" s="7">
        <f t="shared" si="1"/>
        <v>44</v>
      </c>
      <c r="J125" s="58">
        <v>0</v>
      </c>
    </row>
    <row r="126" spans="1:10" ht="50.1" customHeight="1" x14ac:dyDescent="0.25">
      <c r="A126" s="43" t="s">
        <v>63</v>
      </c>
      <c r="B126" s="54">
        <v>45674</v>
      </c>
      <c r="C126" s="55">
        <v>45678</v>
      </c>
      <c r="D126" s="56" t="s">
        <v>11</v>
      </c>
      <c r="E126" s="72" t="s">
        <v>239</v>
      </c>
      <c r="F126" s="30" t="s">
        <v>241</v>
      </c>
      <c r="G126" s="63">
        <v>45707</v>
      </c>
      <c r="H126" s="67">
        <v>0.25</v>
      </c>
      <c r="I126" s="7">
        <f t="shared" si="1"/>
        <v>29</v>
      </c>
      <c r="J126" s="58">
        <v>0</v>
      </c>
    </row>
    <row r="127" spans="1:10" ht="50.1" customHeight="1" x14ac:dyDescent="0.25">
      <c r="A127" s="47" t="s">
        <v>51</v>
      </c>
      <c r="B127" s="50">
        <v>45674</v>
      </c>
      <c r="C127" s="52">
        <v>45679</v>
      </c>
      <c r="D127" s="47" t="s">
        <v>11</v>
      </c>
      <c r="E127" s="106" t="s">
        <v>179</v>
      </c>
      <c r="F127" s="105" t="s">
        <v>242</v>
      </c>
      <c r="G127" s="48">
        <v>45679</v>
      </c>
      <c r="H127" s="142">
        <v>0.25</v>
      </c>
      <c r="I127" s="7">
        <f t="shared" si="1"/>
        <v>0</v>
      </c>
      <c r="J127" s="58">
        <v>0</v>
      </c>
    </row>
    <row r="128" spans="1:10" ht="50.1" customHeight="1" x14ac:dyDescent="0.25">
      <c r="A128" s="43" t="s">
        <v>26</v>
      </c>
      <c r="B128" s="54">
        <v>45674</v>
      </c>
      <c r="C128" s="55">
        <v>45681</v>
      </c>
      <c r="D128" s="56" t="s">
        <v>11</v>
      </c>
      <c r="E128" s="72" t="s">
        <v>243</v>
      </c>
      <c r="F128" s="30" t="s">
        <v>244</v>
      </c>
      <c r="G128" s="63">
        <v>45687</v>
      </c>
      <c r="H128" s="67">
        <v>0.5</v>
      </c>
      <c r="I128" s="7">
        <f t="shared" si="1"/>
        <v>6</v>
      </c>
      <c r="J128" s="58">
        <v>0</v>
      </c>
    </row>
    <row r="129" spans="1:10" ht="50.1" customHeight="1" x14ac:dyDescent="0.25">
      <c r="A129" s="1" t="s">
        <v>34</v>
      </c>
      <c r="B129" s="59">
        <v>45674.143831018519</v>
      </c>
      <c r="C129" s="60">
        <v>45674.143831018519</v>
      </c>
      <c r="D129" s="56" t="s">
        <v>11</v>
      </c>
      <c r="E129" s="61" t="s">
        <v>235</v>
      </c>
      <c r="F129" s="62" t="s">
        <v>245</v>
      </c>
      <c r="G129" s="38">
        <v>45684.616666666669</v>
      </c>
      <c r="H129" s="141">
        <v>24</v>
      </c>
      <c r="I129" s="7">
        <f t="shared" si="1"/>
        <v>10.472835648150067</v>
      </c>
      <c r="J129" s="40">
        <v>0</v>
      </c>
    </row>
    <row r="130" spans="1:10" ht="50.1" customHeight="1" x14ac:dyDescent="0.25">
      <c r="A130" s="1" t="s">
        <v>34</v>
      </c>
      <c r="B130" s="59">
        <v>45674.440613425926</v>
      </c>
      <c r="C130" s="60">
        <v>45674.440613425926</v>
      </c>
      <c r="D130" s="56" t="s">
        <v>11</v>
      </c>
      <c r="E130" s="61" t="s">
        <v>246</v>
      </c>
      <c r="F130" s="62" t="s">
        <v>247</v>
      </c>
      <c r="G130" s="38">
        <v>45684.340277777781</v>
      </c>
      <c r="H130" s="141">
        <v>0.21</v>
      </c>
      <c r="I130" s="7">
        <f t="shared" si="1"/>
        <v>9.8996643518548808</v>
      </c>
      <c r="J130" s="40">
        <v>0</v>
      </c>
    </row>
    <row r="131" spans="1:10" ht="50.1" customHeight="1" x14ac:dyDescent="0.25">
      <c r="A131" s="1" t="s">
        <v>34</v>
      </c>
      <c r="B131" s="59">
        <v>45674.456238425926</v>
      </c>
      <c r="C131" s="60">
        <v>45674.456238425926</v>
      </c>
      <c r="D131" s="56" t="s">
        <v>11</v>
      </c>
      <c r="E131" s="61" t="s">
        <v>248</v>
      </c>
      <c r="F131" s="62" t="s">
        <v>249</v>
      </c>
      <c r="G131" s="38">
        <v>45701.352777777778</v>
      </c>
      <c r="H131" s="141">
        <v>0.33</v>
      </c>
      <c r="I131" s="7">
        <f t="shared" ref="I131:I194" si="2">G131-C131</f>
        <v>26.89653935185197</v>
      </c>
      <c r="J131" s="40">
        <v>0</v>
      </c>
    </row>
    <row r="132" spans="1:10" ht="50.1" customHeight="1" x14ac:dyDescent="0.25">
      <c r="A132" s="1" t="s">
        <v>34</v>
      </c>
      <c r="B132" s="59">
        <v>45674.544027777774</v>
      </c>
      <c r="C132" s="60">
        <v>45674.544027777774</v>
      </c>
      <c r="D132" s="56" t="s">
        <v>11</v>
      </c>
      <c r="E132" s="61" t="s">
        <v>250</v>
      </c>
      <c r="F132" s="62" t="s">
        <v>251</v>
      </c>
      <c r="G132" s="38">
        <v>45692.441666666666</v>
      </c>
      <c r="H132" s="141">
        <v>0</v>
      </c>
      <c r="I132" s="7">
        <f t="shared" si="2"/>
        <v>17.897638888891379</v>
      </c>
      <c r="J132" s="40">
        <v>0</v>
      </c>
    </row>
    <row r="133" spans="1:10" ht="50.1" customHeight="1" x14ac:dyDescent="0.25">
      <c r="A133" s="1" t="s">
        <v>34</v>
      </c>
      <c r="B133" s="59">
        <v>45674.547233796293</v>
      </c>
      <c r="C133" s="60">
        <v>45674.547233796293</v>
      </c>
      <c r="D133" s="56" t="s">
        <v>11</v>
      </c>
      <c r="E133" s="61" t="s">
        <v>252</v>
      </c>
      <c r="F133" s="62" t="s">
        <v>253</v>
      </c>
      <c r="G133" s="38">
        <v>45685.353472222225</v>
      </c>
      <c r="H133" s="141">
        <v>0.25</v>
      </c>
      <c r="I133" s="7">
        <f t="shared" si="2"/>
        <v>10.806238425931951</v>
      </c>
      <c r="J133" s="40">
        <v>0</v>
      </c>
    </row>
    <row r="134" spans="1:10" ht="50.1" customHeight="1" x14ac:dyDescent="0.25">
      <c r="A134" s="1" t="s">
        <v>34</v>
      </c>
      <c r="B134" s="59">
        <v>45674.716817129629</v>
      </c>
      <c r="C134" s="60">
        <v>45674.716817129629</v>
      </c>
      <c r="D134" s="56" t="s">
        <v>11</v>
      </c>
      <c r="E134" s="61" t="s">
        <v>254</v>
      </c>
      <c r="F134" s="62" t="s">
        <v>255</v>
      </c>
      <c r="G134" s="38">
        <v>45730.677083333336</v>
      </c>
      <c r="H134" s="141">
        <v>1</v>
      </c>
      <c r="I134" s="7">
        <f t="shared" si="2"/>
        <v>55.960266203706851</v>
      </c>
      <c r="J134" s="40">
        <v>0</v>
      </c>
    </row>
    <row r="135" spans="1:10" ht="50.1" customHeight="1" x14ac:dyDescent="0.25">
      <c r="A135" s="1" t="s">
        <v>34</v>
      </c>
      <c r="B135" s="59">
        <v>45675.444953703707</v>
      </c>
      <c r="C135" s="60">
        <v>45675.444953703707</v>
      </c>
      <c r="D135" s="56" t="s">
        <v>11</v>
      </c>
      <c r="E135" s="61" t="s">
        <v>256</v>
      </c>
      <c r="F135" s="62" t="s">
        <v>257</v>
      </c>
      <c r="G135" s="38">
        <v>45687.414583333331</v>
      </c>
      <c r="H135" s="141">
        <v>0</v>
      </c>
      <c r="I135" s="7">
        <f t="shared" si="2"/>
        <v>11.969629629624251</v>
      </c>
      <c r="J135" s="40">
        <v>0</v>
      </c>
    </row>
    <row r="136" spans="1:10" ht="50.1" customHeight="1" x14ac:dyDescent="0.25">
      <c r="A136" s="1" t="s">
        <v>10</v>
      </c>
      <c r="B136" s="59">
        <v>45676</v>
      </c>
      <c r="C136" s="59">
        <v>45676</v>
      </c>
      <c r="D136" s="1" t="s">
        <v>11</v>
      </c>
      <c r="E136" s="61" t="s">
        <v>258</v>
      </c>
      <c r="F136" s="62" t="s">
        <v>259</v>
      </c>
      <c r="G136" s="38">
        <v>45726</v>
      </c>
      <c r="H136" s="141">
        <v>1</v>
      </c>
      <c r="I136" s="7">
        <f t="shared" si="2"/>
        <v>50</v>
      </c>
      <c r="J136" s="87">
        <v>10.94</v>
      </c>
    </row>
    <row r="137" spans="1:10" ht="50.1" customHeight="1" x14ac:dyDescent="0.25">
      <c r="A137" s="1" t="s">
        <v>10</v>
      </c>
      <c r="B137" s="59">
        <v>45676</v>
      </c>
      <c r="C137" s="60">
        <v>45676</v>
      </c>
      <c r="D137" s="1" t="s">
        <v>11</v>
      </c>
      <c r="E137" s="61" t="s">
        <v>260</v>
      </c>
      <c r="F137" s="62" t="s">
        <v>261</v>
      </c>
      <c r="G137" s="38">
        <v>45700</v>
      </c>
      <c r="H137" s="141">
        <v>1</v>
      </c>
      <c r="I137" s="7">
        <f t="shared" si="2"/>
        <v>24</v>
      </c>
      <c r="J137" s="87">
        <v>10.94</v>
      </c>
    </row>
    <row r="138" spans="1:10" ht="50.1" customHeight="1" x14ac:dyDescent="0.25">
      <c r="A138" s="1" t="s">
        <v>10</v>
      </c>
      <c r="B138" s="59">
        <v>45676</v>
      </c>
      <c r="C138" s="60">
        <v>45676</v>
      </c>
      <c r="D138" s="1" t="s">
        <v>11</v>
      </c>
      <c r="E138" s="61" t="s">
        <v>262</v>
      </c>
      <c r="F138" s="62" t="s">
        <v>263</v>
      </c>
      <c r="G138" s="38">
        <v>45688</v>
      </c>
      <c r="H138" s="141">
        <v>0</v>
      </c>
      <c r="I138" s="7">
        <f t="shared" si="2"/>
        <v>12</v>
      </c>
      <c r="J138" s="87">
        <v>0</v>
      </c>
    </row>
    <row r="139" spans="1:10" ht="50.1" customHeight="1" x14ac:dyDescent="0.25">
      <c r="A139" s="1" t="s">
        <v>10</v>
      </c>
      <c r="B139" s="59">
        <v>45676</v>
      </c>
      <c r="C139" s="60">
        <v>45676</v>
      </c>
      <c r="D139" s="1" t="s">
        <v>11</v>
      </c>
      <c r="E139" s="61" t="s">
        <v>264</v>
      </c>
      <c r="F139" s="62" t="s">
        <v>265</v>
      </c>
      <c r="G139" s="38">
        <v>45722</v>
      </c>
      <c r="H139" s="141">
        <v>3.5</v>
      </c>
      <c r="I139" s="7">
        <f t="shared" si="2"/>
        <v>46</v>
      </c>
      <c r="J139" s="87">
        <v>85.37</v>
      </c>
    </row>
    <row r="140" spans="1:10" ht="50.1" customHeight="1" x14ac:dyDescent="0.25">
      <c r="A140" s="1" t="s">
        <v>10</v>
      </c>
      <c r="B140" s="59">
        <v>45676</v>
      </c>
      <c r="C140" s="60">
        <v>45676</v>
      </c>
      <c r="D140" s="1" t="s">
        <v>11</v>
      </c>
      <c r="E140" s="61" t="s">
        <v>266</v>
      </c>
      <c r="F140" s="62" t="s">
        <v>267</v>
      </c>
      <c r="G140" s="157">
        <v>45700</v>
      </c>
      <c r="H140" s="160">
        <v>1</v>
      </c>
      <c r="I140" s="161">
        <f t="shared" si="2"/>
        <v>24</v>
      </c>
      <c r="J140" s="40">
        <v>0</v>
      </c>
    </row>
    <row r="141" spans="1:10" ht="50.1" customHeight="1" x14ac:dyDescent="0.25">
      <c r="A141" s="1" t="s">
        <v>10</v>
      </c>
      <c r="B141" s="59">
        <v>45676</v>
      </c>
      <c r="C141" s="60">
        <v>45676</v>
      </c>
      <c r="D141" s="1" t="s">
        <v>11</v>
      </c>
      <c r="E141" s="61" t="s">
        <v>268</v>
      </c>
      <c r="F141" s="62" t="s">
        <v>1943</v>
      </c>
      <c r="G141" s="157">
        <v>45688</v>
      </c>
      <c r="H141" s="160">
        <v>0</v>
      </c>
      <c r="I141" s="161">
        <f>G141-C141</f>
        <v>12</v>
      </c>
      <c r="J141" s="40">
        <v>0</v>
      </c>
    </row>
    <row r="142" spans="1:10" ht="50.1" customHeight="1" x14ac:dyDescent="0.25">
      <c r="A142" s="1" t="s">
        <v>10</v>
      </c>
      <c r="B142" s="59">
        <v>45676</v>
      </c>
      <c r="C142" s="60">
        <v>45676</v>
      </c>
      <c r="D142" s="1" t="s">
        <v>11</v>
      </c>
      <c r="E142" s="61" t="s">
        <v>269</v>
      </c>
      <c r="F142" s="62" t="s">
        <v>270</v>
      </c>
      <c r="G142" s="38">
        <v>45700</v>
      </c>
      <c r="H142" s="141">
        <v>1</v>
      </c>
      <c r="I142" s="7">
        <f t="shared" si="2"/>
        <v>24</v>
      </c>
      <c r="J142" s="87">
        <v>10.94</v>
      </c>
    </row>
    <row r="143" spans="1:10" ht="50.1" customHeight="1" x14ac:dyDescent="0.25">
      <c r="A143" s="43" t="s">
        <v>183</v>
      </c>
      <c r="B143" s="54">
        <v>45676</v>
      </c>
      <c r="C143" s="55">
        <v>45678</v>
      </c>
      <c r="D143" s="56" t="s">
        <v>11</v>
      </c>
      <c r="E143" s="72" t="s">
        <v>271</v>
      </c>
      <c r="F143" s="30" t="s">
        <v>272</v>
      </c>
      <c r="G143" s="63">
        <v>45679</v>
      </c>
      <c r="H143" s="67">
        <v>0.25</v>
      </c>
      <c r="I143" s="7">
        <f t="shared" si="2"/>
        <v>1</v>
      </c>
      <c r="J143" s="58">
        <v>0</v>
      </c>
    </row>
    <row r="144" spans="1:10" ht="50.1" customHeight="1" x14ac:dyDescent="0.25">
      <c r="A144" s="43" t="s">
        <v>273</v>
      </c>
      <c r="B144" s="54">
        <v>45676</v>
      </c>
      <c r="C144" s="55">
        <v>45678</v>
      </c>
      <c r="D144" s="56" t="s">
        <v>11</v>
      </c>
      <c r="E144" s="72" t="s">
        <v>235</v>
      </c>
      <c r="F144" s="30" t="s">
        <v>274</v>
      </c>
      <c r="G144" s="63">
        <v>45729</v>
      </c>
      <c r="H144" s="67">
        <v>0.25</v>
      </c>
      <c r="I144" s="7">
        <f t="shared" si="2"/>
        <v>51</v>
      </c>
      <c r="J144" s="58">
        <v>0</v>
      </c>
    </row>
    <row r="145" spans="1:10" ht="50.1" customHeight="1" x14ac:dyDescent="0.25">
      <c r="A145" s="1" t="s">
        <v>34</v>
      </c>
      <c r="B145" s="59">
        <v>45676.399733796294</v>
      </c>
      <c r="C145" s="60">
        <v>45676.399733796294</v>
      </c>
      <c r="D145" s="56" t="s">
        <v>11</v>
      </c>
      <c r="E145" s="61" t="s">
        <v>275</v>
      </c>
      <c r="F145" s="62" t="s">
        <v>276</v>
      </c>
      <c r="G145" s="38">
        <v>45684.575694444444</v>
      </c>
      <c r="H145" s="141">
        <v>0</v>
      </c>
      <c r="I145" s="7">
        <f t="shared" si="2"/>
        <v>8.1759606481500668</v>
      </c>
      <c r="J145" s="40">
        <v>0</v>
      </c>
    </row>
    <row r="146" spans="1:10" ht="50.1" customHeight="1" x14ac:dyDescent="0.25">
      <c r="A146" s="43" t="s">
        <v>51</v>
      </c>
      <c r="B146" s="54">
        <v>45677</v>
      </c>
      <c r="C146" s="55">
        <v>45678</v>
      </c>
      <c r="D146" s="56" t="s">
        <v>11</v>
      </c>
      <c r="E146" s="72" t="s">
        <v>277</v>
      </c>
      <c r="F146" s="30" t="s">
        <v>278</v>
      </c>
      <c r="G146" s="63">
        <v>45699</v>
      </c>
      <c r="H146" s="67">
        <v>5.5</v>
      </c>
      <c r="I146" s="7">
        <f t="shared" si="2"/>
        <v>21</v>
      </c>
      <c r="J146" s="58">
        <v>280.05</v>
      </c>
    </row>
    <row r="147" spans="1:10" ht="50.1" customHeight="1" x14ac:dyDescent="0.25">
      <c r="A147" s="43" t="s">
        <v>183</v>
      </c>
      <c r="B147" s="54">
        <v>45677</v>
      </c>
      <c r="C147" s="55">
        <v>45678</v>
      </c>
      <c r="D147" s="56" t="s">
        <v>11</v>
      </c>
      <c r="E147" s="72" t="s">
        <v>279</v>
      </c>
      <c r="F147" s="30" t="s">
        <v>280</v>
      </c>
      <c r="G147" s="63">
        <v>45679</v>
      </c>
      <c r="H147" s="67">
        <v>0.2</v>
      </c>
      <c r="I147" s="7">
        <f t="shared" si="2"/>
        <v>1</v>
      </c>
      <c r="J147" s="58">
        <v>0</v>
      </c>
    </row>
    <row r="148" spans="1:10" ht="50.1" customHeight="1" x14ac:dyDescent="0.25">
      <c r="A148" s="1" t="s">
        <v>34</v>
      </c>
      <c r="B148" s="59">
        <v>45677.395740740743</v>
      </c>
      <c r="C148" s="60">
        <v>45677.395740740743</v>
      </c>
      <c r="D148" s="56" t="s">
        <v>11</v>
      </c>
      <c r="E148" s="61" t="s">
        <v>74</v>
      </c>
      <c r="F148" s="62" t="s">
        <v>281</v>
      </c>
      <c r="G148" s="38">
        <v>45694.477777777778</v>
      </c>
      <c r="H148" s="141">
        <v>1.5</v>
      </c>
      <c r="I148" s="7">
        <f t="shared" si="2"/>
        <v>17.082037037034752</v>
      </c>
      <c r="J148" s="40">
        <v>31.9</v>
      </c>
    </row>
    <row r="149" spans="1:10" ht="50.1" customHeight="1" x14ac:dyDescent="0.25">
      <c r="A149" s="1" t="s">
        <v>34</v>
      </c>
      <c r="B149" s="59">
        <v>45677.509548611109</v>
      </c>
      <c r="C149" s="60">
        <v>45677.509548611109</v>
      </c>
      <c r="D149" s="56" t="s">
        <v>11</v>
      </c>
      <c r="E149" s="61" t="s">
        <v>282</v>
      </c>
      <c r="F149" s="62" t="s">
        <v>283</v>
      </c>
      <c r="G149" s="38">
        <v>45694.487500000003</v>
      </c>
      <c r="H149" s="141">
        <v>0.17</v>
      </c>
      <c r="I149" s="7">
        <f t="shared" si="2"/>
        <v>16.977951388893416</v>
      </c>
      <c r="J149" s="40">
        <v>0</v>
      </c>
    </row>
    <row r="150" spans="1:10" ht="50.1" customHeight="1" x14ac:dyDescent="0.25">
      <c r="A150" s="1" t="s">
        <v>34</v>
      </c>
      <c r="B150" s="59">
        <v>45677.51767361111</v>
      </c>
      <c r="C150" s="60">
        <v>45677.51767361111</v>
      </c>
      <c r="D150" s="56" t="s">
        <v>11</v>
      </c>
      <c r="E150" s="61" t="s">
        <v>282</v>
      </c>
      <c r="F150" s="62" t="s">
        <v>284</v>
      </c>
      <c r="G150" s="38">
        <v>45684.685416666667</v>
      </c>
      <c r="H150" s="141">
        <v>0.34</v>
      </c>
      <c r="I150" s="7">
        <f t="shared" si="2"/>
        <v>7.1677430555573665</v>
      </c>
      <c r="J150" s="40">
        <v>0</v>
      </c>
    </row>
    <row r="151" spans="1:10" ht="50.1" customHeight="1" x14ac:dyDescent="0.25">
      <c r="A151" s="43" t="s">
        <v>51</v>
      </c>
      <c r="B151" s="54">
        <v>45678</v>
      </c>
      <c r="C151" s="55">
        <v>45678</v>
      </c>
      <c r="D151" s="56" t="s">
        <v>11</v>
      </c>
      <c r="E151" s="72" t="s">
        <v>285</v>
      </c>
      <c r="F151" s="30" t="s">
        <v>286</v>
      </c>
      <c r="G151" s="63">
        <v>45681</v>
      </c>
      <c r="H151" s="67">
        <v>0.2</v>
      </c>
      <c r="I151" s="7">
        <f t="shared" si="2"/>
        <v>3</v>
      </c>
      <c r="J151" s="58">
        <v>0</v>
      </c>
    </row>
    <row r="152" spans="1:10" ht="50.1" customHeight="1" x14ac:dyDescent="0.25">
      <c r="A152" s="43" t="s">
        <v>273</v>
      </c>
      <c r="B152" s="54">
        <v>45678</v>
      </c>
      <c r="C152" s="55">
        <v>45678</v>
      </c>
      <c r="D152" s="56" t="s">
        <v>11</v>
      </c>
      <c r="E152" s="72" t="s">
        <v>287</v>
      </c>
      <c r="F152" s="30" t="s">
        <v>288</v>
      </c>
      <c r="G152" s="63">
        <v>45681</v>
      </c>
      <c r="H152" s="67">
        <v>0.1</v>
      </c>
      <c r="I152" s="7">
        <f t="shared" si="2"/>
        <v>3</v>
      </c>
      <c r="J152" s="58">
        <v>0</v>
      </c>
    </row>
    <row r="153" spans="1:10" ht="50.1" customHeight="1" x14ac:dyDescent="0.25">
      <c r="A153" s="43" t="s">
        <v>63</v>
      </c>
      <c r="B153" s="54">
        <v>45678</v>
      </c>
      <c r="C153" s="55">
        <v>45678</v>
      </c>
      <c r="D153" s="56" t="s">
        <v>11</v>
      </c>
      <c r="E153" s="72" t="s">
        <v>289</v>
      </c>
      <c r="F153" s="30" t="s">
        <v>290</v>
      </c>
      <c r="G153" s="63">
        <v>45688</v>
      </c>
      <c r="H153" s="67">
        <v>0.5</v>
      </c>
      <c r="I153" s="7">
        <f t="shared" si="2"/>
        <v>10</v>
      </c>
      <c r="J153" s="58">
        <v>0</v>
      </c>
    </row>
    <row r="154" spans="1:10" ht="50.1" customHeight="1" x14ac:dyDescent="0.25">
      <c r="A154" s="43" t="s">
        <v>63</v>
      </c>
      <c r="B154" s="54">
        <v>45678</v>
      </c>
      <c r="C154" s="55">
        <v>45678</v>
      </c>
      <c r="D154" s="56" t="s">
        <v>11</v>
      </c>
      <c r="E154" s="72" t="s">
        <v>239</v>
      </c>
      <c r="F154" s="30" t="s">
        <v>291</v>
      </c>
      <c r="G154" s="63">
        <v>45729</v>
      </c>
      <c r="H154" s="67">
        <v>0.2</v>
      </c>
      <c r="I154" s="7">
        <f t="shared" si="2"/>
        <v>51</v>
      </c>
      <c r="J154" s="58">
        <v>0</v>
      </c>
    </row>
    <row r="155" spans="1:10" ht="50.1" customHeight="1" x14ac:dyDescent="0.25">
      <c r="A155" s="47" t="s">
        <v>51</v>
      </c>
      <c r="B155" s="50">
        <v>45678</v>
      </c>
      <c r="C155" s="52">
        <v>45678</v>
      </c>
      <c r="D155" s="47" t="s">
        <v>11</v>
      </c>
      <c r="E155" s="106" t="s">
        <v>52</v>
      </c>
      <c r="F155" s="105" t="s">
        <v>292</v>
      </c>
      <c r="G155" s="48">
        <v>45678</v>
      </c>
      <c r="H155" s="142">
        <v>0.25</v>
      </c>
      <c r="I155" s="7">
        <f t="shared" si="2"/>
        <v>0</v>
      </c>
      <c r="J155" s="58">
        <v>0</v>
      </c>
    </row>
    <row r="156" spans="1:10" ht="50.1" customHeight="1" x14ac:dyDescent="0.25">
      <c r="A156" s="47" t="s">
        <v>51</v>
      </c>
      <c r="B156" s="50">
        <v>45678</v>
      </c>
      <c r="C156" s="52">
        <v>45678</v>
      </c>
      <c r="D156" s="47" t="s">
        <v>11</v>
      </c>
      <c r="E156" s="106" t="s">
        <v>52</v>
      </c>
      <c r="F156" s="105" t="s">
        <v>293</v>
      </c>
      <c r="G156" s="48">
        <v>45678</v>
      </c>
      <c r="H156" s="142">
        <v>0.25</v>
      </c>
      <c r="I156" s="7">
        <f t="shared" si="2"/>
        <v>0</v>
      </c>
      <c r="J156" s="58">
        <v>0</v>
      </c>
    </row>
    <row r="157" spans="1:10" ht="50.1" customHeight="1" x14ac:dyDescent="0.25">
      <c r="A157" s="47" t="s">
        <v>51</v>
      </c>
      <c r="B157" s="50">
        <v>45678</v>
      </c>
      <c r="C157" s="52">
        <v>45678</v>
      </c>
      <c r="D157" s="47" t="s">
        <v>11</v>
      </c>
      <c r="E157" s="106" t="s">
        <v>294</v>
      </c>
      <c r="F157" s="105" t="s">
        <v>295</v>
      </c>
      <c r="G157" s="48">
        <v>45678</v>
      </c>
      <c r="H157" s="142">
        <v>1</v>
      </c>
      <c r="I157" s="7">
        <f t="shared" si="2"/>
        <v>0</v>
      </c>
      <c r="J157" s="58">
        <v>0</v>
      </c>
    </row>
    <row r="158" spans="1:10" ht="50.1" customHeight="1" x14ac:dyDescent="0.25">
      <c r="A158" s="1" t="s">
        <v>10</v>
      </c>
      <c r="B158" s="59">
        <v>45678</v>
      </c>
      <c r="C158" s="60">
        <v>45678</v>
      </c>
      <c r="D158" s="1" t="s">
        <v>11</v>
      </c>
      <c r="E158" s="61" t="s">
        <v>296</v>
      </c>
      <c r="F158" s="62" t="s">
        <v>297</v>
      </c>
      <c r="G158" s="38">
        <v>45700</v>
      </c>
      <c r="H158" s="141">
        <v>1</v>
      </c>
      <c r="I158" s="7">
        <f t="shared" si="2"/>
        <v>22</v>
      </c>
      <c r="J158" s="87">
        <v>10.94</v>
      </c>
    </row>
    <row r="159" spans="1:10" ht="50.1" customHeight="1" x14ac:dyDescent="0.25">
      <c r="A159" s="43" t="s">
        <v>63</v>
      </c>
      <c r="B159" s="54">
        <v>45678</v>
      </c>
      <c r="C159" s="55">
        <v>45679</v>
      </c>
      <c r="D159" s="56" t="s">
        <v>11</v>
      </c>
      <c r="E159" s="72" t="s">
        <v>298</v>
      </c>
      <c r="F159" s="30" t="s">
        <v>299</v>
      </c>
      <c r="G159" s="63">
        <v>45730</v>
      </c>
      <c r="H159" s="67">
        <v>1</v>
      </c>
      <c r="I159" s="7">
        <f t="shared" si="2"/>
        <v>51</v>
      </c>
      <c r="J159" s="58">
        <v>30</v>
      </c>
    </row>
    <row r="160" spans="1:10" ht="50.1" customHeight="1" x14ac:dyDescent="0.25">
      <c r="A160" s="47" t="s">
        <v>51</v>
      </c>
      <c r="B160" s="50">
        <v>45678</v>
      </c>
      <c r="C160" s="52">
        <v>45679</v>
      </c>
      <c r="D160" s="47" t="s">
        <v>11</v>
      </c>
      <c r="E160" s="106" t="s">
        <v>52</v>
      </c>
      <c r="F160" s="105" t="s">
        <v>300</v>
      </c>
      <c r="G160" s="48">
        <v>45679</v>
      </c>
      <c r="H160" s="142">
        <v>0.25</v>
      </c>
      <c r="I160" s="7">
        <f t="shared" si="2"/>
        <v>0</v>
      </c>
      <c r="J160" s="58">
        <v>0</v>
      </c>
    </row>
    <row r="161" spans="1:10" ht="50.1" customHeight="1" x14ac:dyDescent="0.25">
      <c r="A161" s="47" t="s">
        <v>51</v>
      </c>
      <c r="B161" s="50">
        <v>45678</v>
      </c>
      <c r="C161" s="52">
        <v>45679</v>
      </c>
      <c r="D161" s="47" t="s">
        <v>11</v>
      </c>
      <c r="E161" s="106" t="s">
        <v>301</v>
      </c>
      <c r="F161" s="105" t="s">
        <v>302</v>
      </c>
      <c r="G161" s="48">
        <v>45679</v>
      </c>
      <c r="H161" s="142">
        <v>0.25</v>
      </c>
      <c r="I161" s="7">
        <f t="shared" si="2"/>
        <v>0</v>
      </c>
      <c r="J161" s="58">
        <v>0</v>
      </c>
    </row>
    <row r="162" spans="1:10" ht="50.1" customHeight="1" x14ac:dyDescent="0.25">
      <c r="A162" s="1" t="s">
        <v>34</v>
      </c>
      <c r="B162" s="59">
        <v>45678.40483796296</v>
      </c>
      <c r="C162" s="60">
        <v>45678.40483796296</v>
      </c>
      <c r="D162" s="56" t="s">
        <v>11</v>
      </c>
      <c r="E162" s="61" t="s">
        <v>246</v>
      </c>
      <c r="F162" s="62" t="s">
        <v>303</v>
      </c>
      <c r="G162" s="38">
        <v>45708.379166666666</v>
      </c>
      <c r="H162" s="141">
        <v>0.13</v>
      </c>
      <c r="I162" s="7">
        <f t="shared" si="2"/>
        <v>29.974328703705396</v>
      </c>
      <c r="J162" s="40">
        <v>0</v>
      </c>
    </row>
    <row r="163" spans="1:10" ht="50.1" customHeight="1" x14ac:dyDescent="0.25">
      <c r="A163" s="1" t="s">
        <v>34</v>
      </c>
      <c r="B163" s="59">
        <v>45678.811319444445</v>
      </c>
      <c r="C163" s="60">
        <v>45678.811319444445</v>
      </c>
      <c r="D163" s="56" t="s">
        <v>11</v>
      </c>
      <c r="E163" s="61" t="s">
        <v>304</v>
      </c>
      <c r="F163" s="62" t="s">
        <v>305</v>
      </c>
      <c r="G163" s="38">
        <v>45687.370138888888</v>
      </c>
      <c r="H163" s="141">
        <v>0.08</v>
      </c>
      <c r="I163" s="7">
        <f t="shared" si="2"/>
        <v>8.5588194444426335</v>
      </c>
      <c r="J163" s="40">
        <v>0</v>
      </c>
    </row>
    <row r="164" spans="1:10" ht="50.1" customHeight="1" x14ac:dyDescent="0.25">
      <c r="A164" s="43" t="s">
        <v>306</v>
      </c>
      <c r="B164" s="54">
        <v>45679</v>
      </c>
      <c r="C164" s="55">
        <v>45679</v>
      </c>
      <c r="D164" s="56" t="s">
        <v>11</v>
      </c>
      <c r="E164" s="72" t="s">
        <v>307</v>
      </c>
      <c r="F164" s="30" t="s">
        <v>308</v>
      </c>
      <c r="G164" s="63">
        <v>45701</v>
      </c>
      <c r="H164" s="67">
        <v>0.2</v>
      </c>
      <c r="I164" s="7">
        <f t="shared" si="2"/>
        <v>22</v>
      </c>
      <c r="J164" s="58">
        <v>0</v>
      </c>
    </row>
    <row r="165" spans="1:10" ht="50.1" customHeight="1" x14ac:dyDescent="0.25">
      <c r="A165" s="43" t="s">
        <v>63</v>
      </c>
      <c r="B165" s="54">
        <v>45679</v>
      </c>
      <c r="C165" s="55">
        <v>45679</v>
      </c>
      <c r="D165" s="56" t="s">
        <v>11</v>
      </c>
      <c r="E165" s="107" t="s">
        <v>309</v>
      </c>
      <c r="F165" s="30" t="s">
        <v>310</v>
      </c>
      <c r="G165" s="63">
        <v>45700</v>
      </c>
      <c r="H165" s="67">
        <v>0.25</v>
      </c>
      <c r="I165" s="7">
        <f t="shared" si="2"/>
        <v>21</v>
      </c>
      <c r="J165" s="58">
        <v>0</v>
      </c>
    </row>
    <row r="166" spans="1:10" ht="50.1" customHeight="1" x14ac:dyDescent="0.25">
      <c r="A166" s="43" t="s">
        <v>80</v>
      </c>
      <c r="B166" s="54">
        <v>45679</v>
      </c>
      <c r="C166" s="55">
        <v>45679</v>
      </c>
      <c r="D166" s="56" t="s">
        <v>11</v>
      </c>
      <c r="E166" s="41" t="s">
        <v>311</v>
      </c>
      <c r="F166" s="130" t="s">
        <v>312</v>
      </c>
      <c r="G166" s="63">
        <v>45680</v>
      </c>
      <c r="H166" s="67">
        <v>0.2</v>
      </c>
      <c r="I166" s="7">
        <f t="shared" si="2"/>
        <v>1</v>
      </c>
      <c r="J166" s="58">
        <v>0</v>
      </c>
    </row>
    <row r="167" spans="1:10" ht="50.1" customHeight="1" x14ac:dyDescent="0.25">
      <c r="A167" s="43" t="s">
        <v>33</v>
      </c>
      <c r="B167" s="54">
        <v>45679</v>
      </c>
      <c r="C167" s="55">
        <v>45679</v>
      </c>
      <c r="D167" s="56" t="s">
        <v>11</v>
      </c>
      <c r="E167" s="108" t="s">
        <v>313</v>
      </c>
      <c r="F167" s="30" t="s">
        <v>314</v>
      </c>
      <c r="G167" s="63">
        <v>45691</v>
      </c>
      <c r="H167" s="67">
        <v>0.5</v>
      </c>
      <c r="I167" s="7">
        <f t="shared" si="2"/>
        <v>12</v>
      </c>
      <c r="J167" s="58">
        <v>0</v>
      </c>
    </row>
    <row r="168" spans="1:10" ht="50.1" customHeight="1" x14ac:dyDescent="0.25">
      <c r="A168" s="47" t="s">
        <v>51</v>
      </c>
      <c r="B168" s="50">
        <v>45679</v>
      </c>
      <c r="C168" s="52">
        <v>45679</v>
      </c>
      <c r="D168" s="47" t="s">
        <v>11</v>
      </c>
      <c r="E168" s="78" t="s">
        <v>315</v>
      </c>
      <c r="F168" s="135" t="s">
        <v>316</v>
      </c>
      <c r="G168" s="48">
        <v>45679</v>
      </c>
      <c r="H168" s="142">
        <v>0.25</v>
      </c>
      <c r="I168" s="7">
        <f t="shared" si="2"/>
        <v>0</v>
      </c>
      <c r="J168" s="58">
        <v>0</v>
      </c>
    </row>
    <row r="169" spans="1:10" ht="50.1" customHeight="1" x14ac:dyDescent="0.25">
      <c r="A169" s="43" t="s">
        <v>63</v>
      </c>
      <c r="B169" s="54">
        <v>45679</v>
      </c>
      <c r="C169" s="55">
        <v>45680</v>
      </c>
      <c r="D169" s="56" t="s">
        <v>11</v>
      </c>
      <c r="E169" s="72" t="s">
        <v>317</v>
      </c>
      <c r="F169" s="30" t="s">
        <v>318</v>
      </c>
      <c r="G169" s="63">
        <v>45742</v>
      </c>
      <c r="H169" s="67">
        <v>0.25</v>
      </c>
      <c r="I169" s="7">
        <f t="shared" si="2"/>
        <v>62</v>
      </c>
      <c r="J169" s="40">
        <v>0</v>
      </c>
    </row>
    <row r="170" spans="1:10" ht="50.1" customHeight="1" x14ac:dyDescent="0.25">
      <c r="A170" s="43" t="s">
        <v>32</v>
      </c>
      <c r="B170" s="54">
        <v>45679</v>
      </c>
      <c r="C170" s="55">
        <v>45684</v>
      </c>
      <c r="D170" s="56" t="s">
        <v>11</v>
      </c>
      <c r="E170" s="72" t="s">
        <v>319</v>
      </c>
      <c r="F170" s="30" t="s">
        <v>320</v>
      </c>
      <c r="G170" s="63">
        <v>45684</v>
      </c>
      <c r="H170" s="67">
        <v>0.25</v>
      </c>
      <c r="I170" s="7">
        <f t="shared" si="2"/>
        <v>0</v>
      </c>
      <c r="J170" s="58">
        <v>0</v>
      </c>
    </row>
    <row r="171" spans="1:10" ht="50.1" customHeight="1" x14ac:dyDescent="0.25">
      <c r="A171" s="43" t="s">
        <v>34</v>
      </c>
      <c r="B171" s="54">
        <v>45679</v>
      </c>
      <c r="C171" s="55">
        <v>45686</v>
      </c>
      <c r="D171" s="56" t="s">
        <v>11</v>
      </c>
      <c r="E171" s="72" t="s">
        <v>235</v>
      </c>
      <c r="F171" s="30" t="s">
        <v>321</v>
      </c>
      <c r="G171" s="63">
        <v>45729</v>
      </c>
      <c r="H171" s="67">
        <v>0.2</v>
      </c>
      <c r="I171" s="7">
        <f t="shared" si="2"/>
        <v>43</v>
      </c>
      <c r="J171" s="58">
        <v>0</v>
      </c>
    </row>
    <row r="172" spans="1:10" ht="50.1" customHeight="1" x14ac:dyDescent="0.25">
      <c r="A172" s="1" t="s">
        <v>34</v>
      </c>
      <c r="B172" s="59">
        <v>45679.396909722222</v>
      </c>
      <c r="C172" s="60">
        <v>45679.396909722222</v>
      </c>
      <c r="D172" s="56" t="s">
        <v>11</v>
      </c>
      <c r="E172" s="61" t="s">
        <v>225</v>
      </c>
      <c r="F172" s="62" t="s">
        <v>322</v>
      </c>
      <c r="G172" s="38">
        <v>45679.578472222223</v>
      </c>
      <c r="H172" s="141">
        <v>0</v>
      </c>
      <c r="I172" s="7">
        <f t="shared" si="2"/>
        <v>0.18156250000174623</v>
      </c>
      <c r="J172" s="40">
        <v>0</v>
      </c>
    </row>
    <row r="173" spans="1:10" ht="50.1" customHeight="1" x14ac:dyDescent="0.25">
      <c r="A173" s="1" t="s">
        <v>34</v>
      </c>
      <c r="B173" s="59">
        <v>45679.667743055557</v>
      </c>
      <c r="C173" s="60">
        <v>45679.667743055557</v>
      </c>
      <c r="D173" s="56" t="s">
        <v>11</v>
      </c>
      <c r="E173" s="61" t="s">
        <v>323</v>
      </c>
      <c r="F173" s="62" t="s">
        <v>324</v>
      </c>
      <c r="G173" s="38">
        <v>45730.679166666669</v>
      </c>
      <c r="H173" s="141">
        <v>0.33</v>
      </c>
      <c r="I173" s="7">
        <f t="shared" si="2"/>
        <v>51.01142361111124</v>
      </c>
      <c r="J173" s="40">
        <v>0</v>
      </c>
    </row>
    <row r="174" spans="1:10" ht="50.1" customHeight="1" x14ac:dyDescent="0.25">
      <c r="A174" s="43" t="s">
        <v>33</v>
      </c>
      <c r="B174" s="54">
        <v>45680</v>
      </c>
      <c r="C174" s="55">
        <v>45680</v>
      </c>
      <c r="D174" s="56" t="s">
        <v>11</v>
      </c>
      <c r="E174" s="72" t="s">
        <v>325</v>
      </c>
      <c r="F174" s="30" t="s">
        <v>326</v>
      </c>
      <c r="G174" s="63">
        <v>45695</v>
      </c>
      <c r="H174" s="67">
        <v>0.25</v>
      </c>
      <c r="I174" s="7">
        <f t="shared" si="2"/>
        <v>15</v>
      </c>
      <c r="J174" s="58">
        <v>0</v>
      </c>
    </row>
    <row r="175" spans="1:10" ht="50.1" customHeight="1" x14ac:dyDescent="0.25">
      <c r="A175" s="43" t="s">
        <v>26</v>
      </c>
      <c r="B175" s="54">
        <v>45680</v>
      </c>
      <c r="C175" s="55">
        <v>45680</v>
      </c>
      <c r="D175" s="56" t="s">
        <v>11</v>
      </c>
      <c r="E175" s="72" t="s">
        <v>327</v>
      </c>
      <c r="F175" s="30" t="s">
        <v>328</v>
      </c>
      <c r="G175" s="63">
        <v>45685</v>
      </c>
      <c r="H175" s="67">
        <v>0.2</v>
      </c>
      <c r="I175" s="7">
        <f t="shared" si="2"/>
        <v>5</v>
      </c>
      <c r="J175" s="58">
        <v>0</v>
      </c>
    </row>
    <row r="176" spans="1:10" ht="50.1" customHeight="1" x14ac:dyDescent="0.25">
      <c r="A176" s="43" t="s">
        <v>51</v>
      </c>
      <c r="B176" s="54">
        <v>45680</v>
      </c>
      <c r="C176" s="55">
        <v>45680</v>
      </c>
      <c r="D176" s="56" t="s">
        <v>11</v>
      </c>
      <c r="E176" s="72" t="s">
        <v>329</v>
      </c>
      <c r="F176" s="30" t="s">
        <v>330</v>
      </c>
      <c r="G176" s="63">
        <v>45692</v>
      </c>
      <c r="H176" s="67">
        <v>0.25</v>
      </c>
      <c r="I176" s="7">
        <f t="shared" si="2"/>
        <v>12</v>
      </c>
      <c r="J176" s="58">
        <v>0</v>
      </c>
    </row>
    <row r="177" spans="1:10" ht="50.1" customHeight="1" x14ac:dyDescent="0.25">
      <c r="A177" s="43" t="s">
        <v>80</v>
      </c>
      <c r="B177" s="54">
        <v>45680</v>
      </c>
      <c r="C177" s="55">
        <v>45680</v>
      </c>
      <c r="D177" s="56" t="s">
        <v>11</v>
      </c>
      <c r="E177" s="72" t="s">
        <v>89</v>
      </c>
      <c r="F177" s="30" t="s">
        <v>331</v>
      </c>
      <c r="G177" s="63">
        <v>45694</v>
      </c>
      <c r="H177" s="67">
        <v>0.3</v>
      </c>
      <c r="I177" s="7">
        <f t="shared" si="2"/>
        <v>14</v>
      </c>
      <c r="J177" s="58">
        <v>0</v>
      </c>
    </row>
    <row r="178" spans="1:10" ht="50.1" customHeight="1" x14ac:dyDescent="0.25">
      <c r="A178" s="43" t="s">
        <v>51</v>
      </c>
      <c r="B178" s="54">
        <v>45680</v>
      </c>
      <c r="C178" s="55">
        <v>45680</v>
      </c>
      <c r="D178" s="56" t="s">
        <v>11</v>
      </c>
      <c r="E178" s="72" t="s">
        <v>332</v>
      </c>
      <c r="F178" s="30" t="s">
        <v>333</v>
      </c>
      <c r="G178" s="63">
        <v>45688</v>
      </c>
      <c r="H178" s="67">
        <v>0.5</v>
      </c>
      <c r="I178" s="7">
        <f t="shared" si="2"/>
        <v>8</v>
      </c>
      <c r="J178" s="58">
        <v>0</v>
      </c>
    </row>
    <row r="179" spans="1:10" ht="50.1" customHeight="1" x14ac:dyDescent="0.25">
      <c r="A179" s="43" t="s">
        <v>32</v>
      </c>
      <c r="B179" s="54">
        <v>45680</v>
      </c>
      <c r="C179" s="55">
        <v>45680</v>
      </c>
      <c r="D179" s="56" t="s">
        <v>11</v>
      </c>
      <c r="E179" s="72" t="s">
        <v>334</v>
      </c>
      <c r="F179" s="30" t="s">
        <v>335</v>
      </c>
      <c r="G179" s="63">
        <v>45686</v>
      </c>
      <c r="H179" s="67">
        <v>0.2</v>
      </c>
      <c r="I179" s="7">
        <f t="shared" si="2"/>
        <v>6</v>
      </c>
      <c r="J179" s="58">
        <v>0</v>
      </c>
    </row>
    <row r="180" spans="1:10" ht="50.1" customHeight="1" x14ac:dyDescent="0.25">
      <c r="A180" s="43" t="s">
        <v>80</v>
      </c>
      <c r="B180" s="54">
        <v>45680</v>
      </c>
      <c r="C180" s="55">
        <v>45680</v>
      </c>
      <c r="D180" s="56" t="s">
        <v>11</v>
      </c>
      <c r="E180" s="72" t="s">
        <v>336</v>
      </c>
      <c r="F180" s="30" t="s">
        <v>337</v>
      </c>
      <c r="G180" s="63">
        <v>45721</v>
      </c>
      <c r="H180" s="67">
        <v>0.25</v>
      </c>
      <c r="I180" s="7">
        <f t="shared" si="2"/>
        <v>41</v>
      </c>
      <c r="J180" s="58">
        <v>0</v>
      </c>
    </row>
    <row r="181" spans="1:10" ht="50.1" customHeight="1" x14ac:dyDescent="0.25">
      <c r="A181" s="47" t="s">
        <v>51</v>
      </c>
      <c r="B181" s="50">
        <v>45680</v>
      </c>
      <c r="C181" s="52">
        <v>45680</v>
      </c>
      <c r="D181" s="47" t="s">
        <v>11</v>
      </c>
      <c r="E181" s="106" t="s">
        <v>338</v>
      </c>
      <c r="F181" s="105" t="s">
        <v>339</v>
      </c>
      <c r="G181" s="48">
        <v>45680</v>
      </c>
      <c r="H181" s="142">
        <v>0.25</v>
      </c>
      <c r="I181" s="7">
        <f t="shared" si="2"/>
        <v>0</v>
      </c>
      <c r="J181" s="58">
        <v>0</v>
      </c>
    </row>
    <row r="182" spans="1:10" ht="50.1" customHeight="1" x14ac:dyDescent="0.25">
      <c r="A182" s="47" t="s">
        <v>51</v>
      </c>
      <c r="B182" s="50">
        <v>45680</v>
      </c>
      <c r="C182" s="52">
        <v>45680</v>
      </c>
      <c r="D182" s="47" t="s">
        <v>11</v>
      </c>
      <c r="E182" s="106" t="s">
        <v>340</v>
      </c>
      <c r="F182" s="105" t="s">
        <v>341</v>
      </c>
      <c r="G182" s="48">
        <v>45680</v>
      </c>
      <c r="H182" s="142">
        <v>0.25</v>
      </c>
      <c r="I182" s="7">
        <f t="shared" si="2"/>
        <v>0</v>
      </c>
      <c r="J182" s="58">
        <v>0</v>
      </c>
    </row>
    <row r="183" spans="1:10" ht="50.1" customHeight="1" x14ac:dyDescent="0.25">
      <c r="A183" s="47" t="s">
        <v>51</v>
      </c>
      <c r="B183" s="50">
        <v>45680</v>
      </c>
      <c r="C183" s="52">
        <v>45680</v>
      </c>
      <c r="D183" s="47" t="s">
        <v>11</v>
      </c>
      <c r="E183" s="106" t="s">
        <v>342</v>
      </c>
      <c r="F183" s="105" t="s">
        <v>343</v>
      </c>
      <c r="G183" s="48">
        <v>45680</v>
      </c>
      <c r="H183" s="142">
        <v>0.25</v>
      </c>
      <c r="I183" s="7">
        <f t="shared" si="2"/>
        <v>0</v>
      </c>
      <c r="J183" s="58">
        <v>0</v>
      </c>
    </row>
    <row r="184" spans="1:10" ht="50.1" customHeight="1" x14ac:dyDescent="0.25">
      <c r="A184" s="47" t="s">
        <v>51</v>
      </c>
      <c r="B184" s="50">
        <v>45680</v>
      </c>
      <c r="C184" s="52">
        <v>45680</v>
      </c>
      <c r="D184" s="47" t="s">
        <v>11</v>
      </c>
      <c r="E184" s="106" t="s">
        <v>344</v>
      </c>
      <c r="F184" s="105" t="s">
        <v>345</v>
      </c>
      <c r="G184" s="48">
        <v>45680</v>
      </c>
      <c r="H184" s="142">
        <v>0.25</v>
      </c>
      <c r="I184" s="7">
        <f t="shared" si="2"/>
        <v>0</v>
      </c>
      <c r="J184" s="58">
        <v>0</v>
      </c>
    </row>
    <row r="185" spans="1:10" ht="50.1" customHeight="1" x14ac:dyDescent="0.25">
      <c r="A185" s="47" t="s">
        <v>51</v>
      </c>
      <c r="B185" s="50">
        <v>45680</v>
      </c>
      <c r="C185" s="52">
        <v>45680</v>
      </c>
      <c r="D185" s="47" t="s">
        <v>11</v>
      </c>
      <c r="E185" s="106" t="s">
        <v>346</v>
      </c>
      <c r="F185" s="105" t="s">
        <v>347</v>
      </c>
      <c r="G185" s="48">
        <v>45680</v>
      </c>
      <c r="H185" s="142">
        <v>0.25</v>
      </c>
      <c r="I185" s="7">
        <f t="shared" si="2"/>
        <v>0</v>
      </c>
      <c r="J185" s="58">
        <v>0</v>
      </c>
    </row>
    <row r="186" spans="1:10" ht="50.1" customHeight="1" x14ac:dyDescent="0.25">
      <c r="A186" s="47" t="s">
        <v>51</v>
      </c>
      <c r="B186" s="50">
        <v>45680</v>
      </c>
      <c r="C186" s="52">
        <v>45680</v>
      </c>
      <c r="D186" s="47" t="s">
        <v>11</v>
      </c>
      <c r="E186" s="106" t="s">
        <v>348</v>
      </c>
      <c r="F186" s="105" t="s">
        <v>349</v>
      </c>
      <c r="G186" s="48">
        <v>45680</v>
      </c>
      <c r="H186" s="142">
        <v>0.25</v>
      </c>
      <c r="I186" s="7">
        <f t="shared" si="2"/>
        <v>0</v>
      </c>
      <c r="J186" s="58">
        <v>0</v>
      </c>
    </row>
    <row r="187" spans="1:10" ht="50.1" customHeight="1" x14ac:dyDescent="0.25">
      <c r="A187" s="1" t="s">
        <v>10</v>
      </c>
      <c r="B187" s="59">
        <v>45680</v>
      </c>
      <c r="C187" s="60">
        <v>45680</v>
      </c>
      <c r="D187" s="1" t="s">
        <v>11</v>
      </c>
      <c r="E187" s="61" t="s">
        <v>350</v>
      </c>
      <c r="F187" s="62" t="s">
        <v>351</v>
      </c>
      <c r="G187" s="38">
        <v>45720</v>
      </c>
      <c r="H187" s="141">
        <v>2</v>
      </c>
      <c r="I187" s="7">
        <f t="shared" si="2"/>
        <v>40</v>
      </c>
      <c r="J187" s="87">
        <v>47.61</v>
      </c>
    </row>
    <row r="188" spans="1:10" ht="50.1" customHeight="1" x14ac:dyDescent="0.25">
      <c r="A188" s="1" t="s">
        <v>34</v>
      </c>
      <c r="B188" s="59">
        <v>45680.464849537035</v>
      </c>
      <c r="C188" s="60">
        <v>45680.464849537035</v>
      </c>
      <c r="D188" s="56" t="s">
        <v>11</v>
      </c>
      <c r="E188" s="61" t="s">
        <v>352</v>
      </c>
      <c r="F188" s="62" t="s">
        <v>353</v>
      </c>
      <c r="G188" s="38">
        <v>45734.631944444445</v>
      </c>
      <c r="H188" s="141">
        <v>1.57</v>
      </c>
      <c r="I188" s="7">
        <f t="shared" si="2"/>
        <v>54.167094907410501</v>
      </c>
      <c r="J188" s="40">
        <v>0</v>
      </c>
    </row>
    <row r="189" spans="1:10" ht="50.1" customHeight="1" x14ac:dyDescent="0.25">
      <c r="A189" s="1" t="s">
        <v>34</v>
      </c>
      <c r="B189" s="59">
        <v>45680.510451388887</v>
      </c>
      <c r="C189" s="60">
        <v>45680.510451388887</v>
      </c>
      <c r="D189" s="56" t="s">
        <v>11</v>
      </c>
      <c r="E189" s="61" t="s">
        <v>354</v>
      </c>
      <c r="F189" s="62" t="s">
        <v>355</v>
      </c>
      <c r="G189" s="38">
        <v>45693.521527777775</v>
      </c>
      <c r="H189" s="141">
        <v>0.5</v>
      </c>
      <c r="I189" s="7">
        <f t="shared" si="2"/>
        <v>13.011076388887886</v>
      </c>
      <c r="J189" s="40">
        <v>0</v>
      </c>
    </row>
    <row r="190" spans="1:10" ht="50.1" customHeight="1" x14ac:dyDescent="0.25">
      <c r="A190" s="1" t="s">
        <v>34</v>
      </c>
      <c r="B190" s="59">
        <v>45680.572476851848</v>
      </c>
      <c r="C190" s="60">
        <v>45680.572476851848</v>
      </c>
      <c r="D190" s="56" t="s">
        <v>11</v>
      </c>
      <c r="E190" s="61" t="s">
        <v>68</v>
      </c>
      <c r="F190" s="62" t="s">
        <v>356</v>
      </c>
      <c r="G190" s="38">
        <v>45686.707638888889</v>
      </c>
      <c r="H190" s="141">
        <v>0</v>
      </c>
      <c r="I190" s="7">
        <f t="shared" si="2"/>
        <v>6.1351620370405726</v>
      </c>
      <c r="J190" s="40">
        <v>0</v>
      </c>
    </row>
    <row r="191" spans="1:10" ht="50.1" customHeight="1" x14ac:dyDescent="0.25">
      <c r="A191" s="43" t="s">
        <v>63</v>
      </c>
      <c r="B191" s="54">
        <v>45681</v>
      </c>
      <c r="C191" s="55">
        <v>45681</v>
      </c>
      <c r="D191" s="56" t="s">
        <v>11</v>
      </c>
      <c r="E191" s="72" t="s">
        <v>357</v>
      </c>
      <c r="F191" s="30" t="s">
        <v>358</v>
      </c>
      <c r="G191" s="63">
        <v>45709</v>
      </c>
      <c r="H191" s="67">
        <v>1.2</v>
      </c>
      <c r="I191" s="7">
        <f t="shared" si="2"/>
        <v>28</v>
      </c>
      <c r="J191" s="58">
        <v>31.5</v>
      </c>
    </row>
    <row r="192" spans="1:10" ht="50.1" customHeight="1" x14ac:dyDescent="0.25">
      <c r="A192" s="43" t="s">
        <v>26</v>
      </c>
      <c r="B192" s="54">
        <v>45681</v>
      </c>
      <c r="C192" s="55">
        <v>45681</v>
      </c>
      <c r="D192" s="56" t="s">
        <v>11</v>
      </c>
      <c r="E192" s="72" t="s">
        <v>359</v>
      </c>
      <c r="F192" s="30" t="s">
        <v>360</v>
      </c>
      <c r="G192" s="63">
        <v>45699</v>
      </c>
      <c r="H192" s="67">
        <v>2</v>
      </c>
      <c r="I192" s="7">
        <f t="shared" si="2"/>
        <v>18</v>
      </c>
      <c r="J192" s="58">
        <v>0</v>
      </c>
    </row>
    <row r="193" spans="1:13" ht="50.1" customHeight="1" x14ac:dyDescent="0.25">
      <c r="A193" s="47" t="s">
        <v>51</v>
      </c>
      <c r="B193" s="50">
        <v>45681</v>
      </c>
      <c r="C193" s="52">
        <v>45681</v>
      </c>
      <c r="D193" s="47" t="s">
        <v>11</v>
      </c>
      <c r="E193" s="106" t="s">
        <v>361</v>
      </c>
      <c r="F193" s="105" t="s">
        <v>362</v>
      </c>
      <c r="G193" s="48">
        <v>45681</v>
      </c>
      <c r="H193" s="142">
        <v>0.25</v>
      </c>
      <c r="I193" s="7">
        <f t="shared" si="2"/>
        <v>0</v>
      </c>
      <c r="J193" s="58">
        <v>0</v>
      </c>
    </row>
    <row r="194" spans="1:13" ht="50.1" customHeight="1" x14ac:dyDescent="0.25">
      <c r="A194" s="47" t="s">
        <v>51</v>
      </c>
      <c r="B194" s="50">
        <v>45681</v>
      </c>
      <c r="C194" s="52">
        <v>45681</v>
      </c>
      <c r="D194" s="47" t="s">
        <v>11</v>
      </c>
      <c r="E194" s="106" t="s">
        <v>363</v>
      </c>
      <c r="F194" s="105" t="s">
        <v>364</v>
      </c>
      <c r="G194" s="48">
        <v>45681</v>
      </c>
      <c r="H194" s="142">
        <v>0.25</v>
      </c>
      <c r="I194" s="7">
        <f t="shared" si="2"/>
        <v>0</v>
      </c>
      <c r="J194" s="58">
        <v>0</v>
      </c>
      <c r="K194" s="69"/>
      <c r="L194" s="70"/>
      <c r="M194" s="71"/>
    </row>
    <row r="195" spans="1:13" ht="50.1" customHeight="1" x14ac:dyDescent="0.25">
      <c r="A195" s="47" t="s">
        <v>51</v>
      </c>
      <c r="B195" s="50">
        <v>45681</v>
      </c>
      <c r="C195" s="52">
        <v>45681</v>
      </c>
      <c r="D195" s="47" t="s">
        <v>11</v>
      </c>
      <c r="E195" s="106" t="s">
        <v>344</v>
      </c>
      <c r="F195" s="105" t="s">
        <v>365</v>
      </c>
      <c r="G195" s="48">
        <v>45681</v>
      </c>
      <c r="H195" s="137">
        <v>0.25</v>
      </c>
      <c r="I195" s="7">
        <f t="shared" ref="I195:I258" si="3">G195-C195</f>
        <v>0</v>
      </c>
      <c r="J195" s="58">
        <v>0</v>
      </c>
    </row>
    <row r="196" spans="1:13" ht="50.1" customHeight="1" x14ac:dyDescent="0.25">
      <c r="A196" s="47" t="s">
        <v>51</v>
      </c>
      <c r="B196" s="50">
        <v>45681</v>
      </c>
      <c r="C196" s="52">
        <v>45681</v>
      </c>
      <c r="D196" s="47" t="s">
        <v>11</v>
      </c>
      <c r="E196" s="106" t="s">
        <v>366</v>
      </c>
      <c r="F196" s="78" t="s">
        <v>367</v>
      </c>
      <c r="G196" s="48">
        <v>45681</v>
      </c>
      <c r="H196" s="142">
        <v>0.5</v>
      </c>
      <c r="I196" s="7">
        <f t="shared" si="3"/>
        <v>0</v>
      </c>
      <c r="J196" s="58">
        <v>0</v>
      </c>
    </row>
    <row r="197" spans="1:13" ht="50.1" customHeight="1" x14ac:dyDescent="0.25">
      <c r="A197" s="1" t="s">
        <v>10</v>
      </c>
      <c r="B197" s="59">
        <v>45681</v>
      </c>
      <c r="C197" s="60">
        <v>45681</v>
      </c>
      <c r="D197" s="1" t="s">
        <v>11</v>
      </c>
      <c r="E197" s="61" t="s">
        <v>368</v>
      </c>
      <c r="F197" s="18" t="s">
        <v>369</v>
      </c>
      <c r="G197" s="38">
        <v>45720</v>
      </c>
      <c r="H197" s="141">
        <v>1</v>
      </c>
      <c r="I197" s="7">
        <f t="shared" si="3"/>
        <v>39</v>
      </c>
      <c r="J197" s="87">
        <v>10.94</v>
      </c>
    </row>
    <row r="198" spans="1:13" ht="50.1" customHeight="1" x14ac:dyDescent="0.25">
      <c r="A198" s="1" t="s">
        <v>10</v>
      </c>
      <c r="B198" s="59">
        <v>45681</v>
      </c>
      <c r="C198" s="60">
        <v>45681</v>
      </c>
      <c r="D198" s="1" t="s">
        <v>11</v>
      </c>
      <c r="E198" s="61" t="s">
        <v>370</v>
      </c>
      <c r="F198" s="18" t="s">
        <v>371</v>
      </c>
      <c r="G198" s="38">
        <v>45720</v>
      </c>
      <c r="H198" s="141">
        <v>0</v>
      </c>
      <c r="I198" s="7">
        <f t="shared" si="3"/>
        <v>39</v>
      </c>
      <c r="J198" s="40">
        <v>0</v>
      </c>
    </row>
    <row r="199" spans="1:13" ht="50.1" customHeight="1" x14ac:dyDescent="0.25">
      <c r="A199" s="1" t="s">
        <v>10</v>
      </c>
      <c r="B199" s="59">
        <v>45681</v>
      </c>
      <c r="C199" s="60">
        <v>45681</v>
      </c>
      <c r="D199" s="1" t="s">
        <v>11</v>
      </c>
      <c r="E199" s="61" t="s">
        <v>372</v>
      </c>
      <c r="F199" s="18" t="s">
        <v>373</v>
      </c>
      <c r="G199" s="38">
        <v>45712</v>
      </c>
      <c r="H199" s="141">
        <v>0</v>
      </c>
      <c r="I199" s="7">
        <f t="shared" si="3"/>
        <v>31</v>
      </c>
      <c r="J199" s="40">
        <v>0</v>
      </c>
    </row>
    <row r="200" spans="1:13" ht="50.1" customHeight="1" x14ac:dyDescent="0.25">
      <c r="A200" s="43" t="s">
        <v>183</v>
      </c>
      <c r="B200" s="54">
        <v>45681</v>
      </c>
      <c r="C200" s="55">
        <v>45684</v>
      </c>
      <c r="D200" s="56" t="s">
        <v>11</v>
      </c>
      <c r="E200" s="72" t="s">
        <v>374</v>
      </c>
      <c r="F200" s="41" t="s">
        <v>375</v>
      </c>
      <c r="G200" s="63">
        <v>45688</v>
      </c>
      <c r="H200" s="67">
        <v>0.2</v>
      </c>
      <c r="I200" s="7">
        <f t="shared" si="3"/>
        <v>4</v>
      </c>
      <c r="J200" s="58">
        <v>0</v>
      </c>
    </row>
    <row r="201" spans="1:13" ht="50.1" customHeight="1" x14ac:dyDescent="0.25">
      <c r="A201" s="1" t="s">
        <v>34</v>
      </c>
      <c r="B201" s="59">
        <v>45681.376759259256</v>
      </c>
      <c r="C201" s="60">
        <v>45681.376759259256</v>
      </c>
      <c r="D201" s="56" t="s">
        <v>11</v>
      </c>
      <c r="E201" s="61" t="s">
        <v>376</v>
      </c>
      <c r="F201" s="18" t="s">
        <v>377</v>
      </c>
      <c r="G201" s="38">
        <v>45681.659722222219</v>
      </c>
      <c r="H201" s="141">
        <v>0.25</v>
      </c>
      <c r="I201" s="7">
        <f t="shared" si="3"/>
        <v>0.28296296296321088</v>
      </c>
      <c r="J201" s="40">
        <v>0</v>
      </c>
    </row>
    <row r="202" spans="1:13" ht="50.1" customHeight="1" x14ac:dyDescent="0.25">
      <c r="A202" s="43" t="s">
        <v>32</v>
      </c>
      <c r="B202" s="54">
        <v>45682</v>
      </c>
      <c r="C202" s="55">
        <v>45684</v>
      </c>
      <c r="D202" s="56" t="s">
        <v>11</v>
      </c>
      <c r="E202" s="72" t="s">
        <v>378</v>
      </c>
      <c r="F202" s="41" t="s">
        <v>379</v>
      </c>
      <c r="G202" s="63">
        <v>45706</v>
      </c>
      <c r="H202" s="67">
        <v>0.5</v>
      </c>
      <c r="I202" s="7">
        <f t="shared" si="3"/>
        <v>22</v>
      </c>
      <c r="J202" s="58">
        <v>0</v>
      </c>
    </row>
    <row r="203" spans="1:13" ht="50.1" customHeight="1" x14ac:dyDescent="0.25">
      <c r="A203" s="1" t="s">
        <v>34</v>
      </c>
      <c r="B203" s="59">
        <v>45682.664004629631</v>
      </c>
      <c r="C203" s="60">
        <v>45682.664004629631</v>
      </c>
      <c r="D203" s="56" t="s">
        <v>11</v>
      </c>
      <c r="E203" s="18" t="s">
        <v>159</v>
      </c>
      <c r="F203" s="131" t="s">
        <v>380</v>
      </c>
      <c r="G203" s="38">
        <v>45702.448611111111</v>
      </c>
      <c r="H203" s="141">
        <v>0.21</v>
      </c>
      <c r="I203" s="7">
        <f t="shared" si="3"/>
        <v>19.784606481480296</v>
      </c>
      <c r="J203" s="40">
        <v>0</v>
      </c>
    </row>
    <row r="204" spans="1:13" ht="50.1" customHeight="1" x14ac:dyDescent="0.25">
      <c r="A204" s="47" t="s">
        <v>51</v>
      </c>
      <c r="B204" s="50">
        <v>45684</v>
      </c>
      <c r="C204" s="52">
        <v>45684</v>
      </c>
      <c r="D204" s="47" t="s">
        <v>11</v>
      </c>
      <c r="E204" s="106" t="s">
        <v>177</v>
      </c>
      <c r="F204" s="78" t="s">
        <v>381</v>
      </c>
      <c r="G204" s="48">
        <v>45684</v>
      </c>
      <c r="H204" s="142">
        <v>0.25</v>
      </c>
      <c r="I204" s="7">
        <f t="shared" si="3"/>
        <v>0</v>
      </c>
      <c r="J204" s="58">
        <v>0</v>
      </c>
    </row>
    <row r="205" spans="1:13" ht="50.1" customHeight="1" x14ac:dyDescent="0.25">
      <c r="A205" s="47" t="s">
        <v>51</v>
      </c>
      <c r="B205" s="50">
        <v>45684</v>
      </c>
      <c r="C205" s="52">
        <v>45684</v>
      </c>
      <c r="D205" s="47" t="s">
        <v>11</v>
      </c>
      <c r="E205" s="106" t="s">
        <v>382</v>
      </c>
      <c r="F205" s="78" t="s">
        <v>383</v>
      </c>
      <c r="G205" s="48">
        <v>45684</v>
      </c>
      <c r="H205" s="142">
        <v>0.25</v>
      </c>
      <c r="I205" s="7">
        <f t="shared" si="3"/>
        <v>0</v>
      </c>
      <c r="J205" s="58">
        <v>0</v>
      </c>
    </row>
    <row r="206" spans="1:13" ht="50.1" customHeight="1" x14ac:dyDescent="0.25">
      <c r="A206" s="47" t="s">
        <v>51</v>
      </c>
      <c r="B206" s="50">
        <v>45684</v>
      </c>
      <c r="C206" s="52">
        <v>45684</v>
      </c>
      <c r="D206" s="47" t="s">
        <v>11</v>
      </c>
      <c r="E206" s="78" t="s">
        <v>52</v>
      </c>
      <c r="F206" s="135" t="s">
        <v>384</v>
      </c>
      <c r="G206" s="48">
        <v>45684</v>
      </c>
      <c r="H206" s="142">
        <v>0.25</v>
      </c>
      <c r="I206" s="7">
        <f t="shared" si="3"/>
        <v>0</v>
      </c>
      <c r="J206" s="58">
        <v>0</v>
      </c>
    </row>
    <row r="207" spans="1:13" ht="50.1" customHeight="1" x14ac:dyDescent="0.25">
      <c r="A207" s="43" t="s">
        <v>26</v>
      </c>
      <c r="B207" s="54">
        <v>45684</v>
      </c>
      <c r="C207" s="55">
        <v>45685</v>
      </c>
      <c r="D207" s="56" t="s">
        <v>11</v>
      </c>
      <c r="E207" s="72" t="s">
        <v>385</v>
      </c>
      <c r="F207" s="41" t="s">
        <v>386</v>
      </c>
      <c r="G207" s="63">
        <v>45729</v>
      </c>
      <c r="H207" s="67">
        <v>0.25</v>
      </c>
      <c r="I207" s="7">
        <f t="shared" si="3"/>
        <v>44</v>
      </c>
      <c r="J207" s="58">
        <v>0</v>
      </c>
    </row>
    <row r="208" spans="1:13" ht="50.1" customHeight="1" x14ac:dyDescent="0.25">
      <c r="A208" s="43" t="s">
        <v>29</v>
      </c>
      <c r="B208" s="54">
        <v>45685</v>
      </c>
      <c r="C208" s="55">
        <v>45685</v>
      </c>
      <c r="D208" s="56" t="s">
        <v>11</v>
      </c>
      <c r="E208" s="72" t="s">
        <v>387</v>
      </c>
      <c r="F208" s="41" t="s">
        <v>388</v>
      </c>
      <c r="G208" s="63">
        <v>45692</v>
      </c>
      <c r="H208" s="67">
        <v>0.2</v>
      </c>
      <c r="I208" s="7">
        <f t="shared" si="3"/>
        <v>7</v>
      </c>
      <c r="J208" s="58">
        <v>0</v>
      </c>
    </row>
    <row r="209" spans="1:10" ht="50.1" customHeight="1" x14ac:dyDescent="0.25">
      <c r="A209" s="43" t="s">
        <v>63</v>
      </c>
      <c r="B209" s="54">
        <v>45685</v>
      </c>
      <c r="C209" s="55">
        <v>45685</v>
      </c>
      <c r="D209" s="56" t="s">
        <v>11</v>
      </c>
      <c r="E209" s="72" t="s">
        <v>389</v>
      </c>
      <c r="F209" s="41" t="s">
        <v>390</v>
      </c>
      <c r="G209" s="63">
        <v>45721</v>
      </c>
      <c r="H209" s="67">
        <v>1.5</v>
      </c>
      <c r="I209" s="7">
        <f t="shared" si="3"/>
        <v>36</v>
      </c>
      <c r="J209" s="58">
        <v>35.049999999999997</v>
      </c>
    </row>
    <row r="210" spans="1:10" ht="50.1" customHeight="1" x14ac:dyDescent="0.25">
      <c r="A210" s="43" t="s">
        <v>32</v>
      </c>
      <c r="B210" s="54">
        <v>45685</v>
      </c>
      <c r="C210" s="55">
        <v>45685</v>
      </c>
      <c r="D210" s="56" t="s">
        <v>11</v>
      </c>
      <c r="E210" s="72" t="s">
        <v>391</v>
      </c>
      <c r="F210" s="41" t="s">
        <v>392</v>
      </c>
      <c r="G210" s="63">
        <v>45685</v>
      </c>
      <c r="H210" s="67">
        <v>0.25</v>
      </c>
      <c r="I210" s="7">
        <f t="shared" si="3"/>
        <v>0</v>
      </c>
      <c r="J210" s="58">
        <v>0</v>
      </c>
    </row>
    <row r="211" spans="1:10" ht="50.1" customHeight="1" x14ac:dyDescent="0.25">
      <c r="A211" s="47" t="s">
        <v>51</v>
      </c>
      <c r="B211" s="50">
        <v>45685</v>
      </c>
      <c r="C211" s="52">
        <v>45685</v>
      </c>
      <c r="D211" s="47" t="s">
        <v>11</v>
      </c>
      <c r="E211" s="106" t="s">
        <v>179</v>
      </c>
      <c r="F211" s="78" t="s">
        <v>393</v>
      </c>
      <c r="G211" s="48">
        <v>45685</v>
      </c>
      <c r="H211" s="142">
        <v>0.25</v>
      </c>
      <c r="I211" s="7">
        <f t="shared" si="3"/>
        <v>0</v>
      </c>
      <c r="J211" s="58">
        <v>0</v>
      </c>
    </row>
    <row r="212" spans="1:10" ht="50.1" customHeight="1" x14ac:dyDescent="0.25">
      <c r="A212" s="43" t="s">
        <v>26</v>
      </c>
      <c r="B212" s="54">
        <v>45685</v>
      </c>
      <c r="C212" s="55">
        <v>45686</v>
      </c>
      <c r="D212" s="56" t="s">
        <v>11</v>
      </c>
      <c r="E212" s="72" t="s">
        <v>394</v>
      </c>
      <c r="F212" s="41" t="s">
        <v>395</v>
      </c>
      <c r="G212" s="63">
        <v>45691</v>
      </c>
      <c r="H212" s="67">
        <v>0.5</v>
      </c>
      <c r="I212" s="7">
        <f t="shared" si="3"/>
        <v>5</v>
      </c>
      <c r="J212" s="58">
        <v>0</v>
      </c>
    </row>
    <row r="213" spans="1:10" ht="50.1" customHeight="1" x14ac:dyDescent="0.25">
      <c r="A213" s="43" t="s">
        <v>63</v>
      </c>
      <c r="B213" s="54">
        <v>45685</v>
      </c>
      <c r="C213" s="55">
        <v>45686</v>
      </c>
      <c r="D213" s="56" t="s">
        <v>11</v>
      </c>
      <c r="E213" s="72" t="s">
        <v>396</v>
      </c>
      <c r="F213" s="41" t="s">
        <v>397</v>
      </c>
      <c r="G213" s="63">
        <v>45688</v>
      </c>
      <c r="H213" s="67">
        <v>0.25</v>
      </c>
      <c r="I213" s="7">
        <f t="shared" si="3"/>
        <v>2</v>
      </c>
      <c r="J213" s="58">
        <v>0</v>
      </c>
    </row>
    <row r="214" spans="1:10" ht="50.1" customHeight="1" x14ac:dyDescent="0.25">
      <c r="A214" s="43" t="s">
        <v>51</v>
      </c>
      <c r="B214" s="54">
        <v>45685</v>
      </c>
      <c r="C214" s="55">
        <v>45686</v>
      </c>
      <c r="D214" s="56" t="s">
        <v>11</v>
      </c>
      <c r="E214" s="72" t="s">
        <v>398</v>
      </c>
      <c r="F214" s="41" t="s">
        <v>399</v>
      </c>
      <c r="G214" s="63">
        <v>45693</v>
      </c>
      <c r="H214" s="67">
        <v>0.2</v>
      </c>
      <c r="I214" s="7">
        <f t="shared" si="3"/>
        <v>7</v>
      </c>
      <c r="J214" s="58">
        <v>0</v>
      </c>
    </row>
    <row r="215" spans="1:10" ht="50.1" customHeight="1" x14ac:dyDescent="0.25">
      <c r="A215" s="43" t="s">
        <v>26</v>
      </c>
      <c r="B215" s="54">
        <v>45685</v>
      </c>
      <c r="C215" s="55">
        <v>45686</v>
      </c>
      <c r="D215" s="56" t="s">
        <v>11</v>
      </c>
      <c r="E215" s="72" t="s">
        <v>400</v>
      </c>
      <c r="F215" s="30" t="s">
        <v>401</v>
      </c>
      <c r="G215" s="63">
        <v>45688</v>
      </c>
      <c r="H215" s="67">
        <v>0.5</v>
      </c>
      <c r="I215" s="7">
        <f t="shared" si="3"/>
        <v>2</v>
      </c>
      <c r="J215" s="58">
        <v>0</v>
      </c>
    </row>
    <row r="216" spans="1:10" ht="50.1" customHeight="1" x14ac:dyDescent="0.25">
      <c r="A216" s="43" t="s">
        <v>32</v>
      </c>
      <c r="B216" s="54">
        <v>45685</v>
      </c>
      <c r="C216" s="55">
        <v>45686</v>
      </c>
      <c r="D216" s="56" t="s">
        <v>11</v>
      </c>
      <c r="E216" s="72" t="s">
        <v>402</v>
      </c>
      <c r="F216" s="41" t="s">
        <v>403</v>
      </c>
      <c r="G216" s="63">
        <v>45686</v>
      </c>
      <c r="H216" s="67">
        <v>0.5</v>
      </c>
      <c r="I216" s="7">
        <f t="shared" si="3"/>
        <v>0</v>
      </c>
      <c r="J216" s="58">
        <v>0</v>
      </c>
    </row>
    <row r="217" spans="1:10" ht="50.1" customHeight="1" x14ac:dyDescent="0.25">
      <c r="A217" s="43" t="s">
        <v>56</v>
      </c>
      <c r="B217" s="54">
        <v>45685</v>
      </c>
      <c r="C217" s="55">
        <v>45686</v>
      </c>
      <c r="D217" s="56" t="s">
        <v>11</v>
      </c>
      <c r="E217" s="41" t="s">
        <v>404</v>
      </c>
      <c r="F217" s="41" t="s">
        <v>405</v>
      </c>
      <c r="G217" s="63">
        <v>45691</v>
      </c>
      <c r="H217" s="67">
        <v>0.2</v>
      </c>
      <c r="I217" s="7">
        <f t="shared" si="3"/>
        <v>5</v>
      </c>
      <c r="J217" s="58">
        <v>0</v>
      </c>
    </row>
    <row r="218" spans="1:10" ht="50.1" customHeight="1" x14ac:dyDescent="0.25">
      <c r="A218" s="43" t="s">
        <v>63</v>
      </c>
      <c r="B218" s="54">
        <v>45685</v>
      </c>
      <c r="C218" s="55">
        <v>45687</v>
      </c>
      <c r="D218" s="56" t="s">
        <v>11</v>
      </c>
      <c r="E218" s="72" t="s">
        <v>406</v>
      </c>
      <c r="F218" s="41" t="s">
        <v>407</v>
      </c>
      <c r="G218" s="63">
        <v>45730</v>
      </c>
      <c r="H218" s="67">
        <v>0.5</v>
      </c>
      <c r="I218" s="7">
        <f t="shared" si="3"/>
        <v>43</v>
      </c>
      <c r="J218" s="58">
        <v>0</v>
      </c>
    </row>
    <row r="219" spans="1:10" ht="50.1" customHeight="1" x14ac:dyDescent="0.25">
      <c r="A219" s="43" t="s">
        <v>26</v>
      </c>
      <c r="B219" s="54">
        <v>45685</v>
      </c>
      <c r="C219" s="55">
        <v>45728</v>
      </c>
      <c r="D219" s="56" t="s">
        <v>11</v>
      </c>
      <c r="E219" s="72" t="s">
        <v>400</v>
      </c>
      <c r="F219" s="41" t="s">
        <v>408</v>
      </c>
      <c r="G219" s="63">
        <v>45729</v>
      </c>
      <c r="H219" s="67">
        <v>0.5</v>
      </c>
      <c r="I219" s="7">
        <f t="shared" si="3"/>
        <v>1</v>
      </c>
      <c r="J219" s="58">
        <v>0</v>
      </c>
    </row>
    <row r="220" spans="1:10" ht="50.1" customHeight="1" x14ac:dyDescent="0.25">
      <c r="A220" s="1" t="s">
        <v>34</v>
      </c>
      <c r="B220" s="59">
        <v>45685.37903935185</v>
      </c>
      <c r="C220" s="60">
        <v>45685.37903935185</v>
      </c>
      <c r="D220" s="56" t="s">
        <v>11</v>
      </c>
      <c r="E220" s="61" t="s">
        <v>409</v>
      </c>
      <c r="F220" s="18" t="s">
        <v>410</v>
      </c>
      <c r="G220" s="38">
        <v>45720.664583333331</v>
      </c>
      <c r="H220" s="141">
        <v>0.08</v>
      </c>
      <c r="I220" s="7">
        <f t="shared" si="3"/>
        <v>35.285543981481169</v>
      </c>
      <c r="J220" s="40">
        <v>0</v>
      </c>
    </row>
    <row r="221" spans="1:10" ht="50.1" customHeight="1" x14ac:dyDescent="0.25">
      <c r="A221" s="1" t="s">
        <v>34</v>
      </c>
      <c r="B221" s="59">
        <v>45685.452256944445</v>
      </c>
      <c r="C221" s="60">
        <v>45685.452256944445</v>
      </c>
      <c r="D221" s="56" t="s">
        <v>11</v>
      </c>
      <c r="E221" s="61" t="s">
        <v>411</v>
      </c>
      <c r="F221" s="18" t="s">
        <v>412</v>
      </c>
      <c r="G221" s="38">
        <v>45692.445138888892</v>
      </c>
      <c r="H221" s="141">
        <v>0</v>
      </c>
      <c r="I221" s="7">
        <f t="shared" si="3"/>
        <v>6.9928819444467081</v>
      </c>
      <c r="J221" s="40">
        <v>0</v>
      </c>
    </row>
    <row r="222" spans="1:10" ht="50.1" customHeight="1" x14ac:dyDescent="0.25">
      <c r="A222" s="1" t="s">
        <v>34</v>
      </c>
      <c r="B222" s="59">
        <v>45685.471990740742</v>
      </c>
      <c r="C222" s="60">
        <v>45685.471990740742</v>
      </c>
      <c r="D222" s="56" t="s">
        <v>11</v>
      </c>
      <c r="E222" s="61" t="s">
        <v>413</v>
      </c>
      <c r="F222" s="62" t="s">
        <v>414</v>
      </c>
      <c r="G222" s="38">
        <v>45700.445833333331</v>
      </c>
      <c r="H222" s="141">
        <v>0.19</v>
      </c>
      <c r="I222" s="7">
        <f t="shared" si="3"/>
        <v>14.97384259258979</v>
      </c>
      <c r="J222" s="40">
        <v>0</v>
      </c>
    </row>
    <row r="223" spans="1:10" ht="50.1" customHeight="1" x14ac:dyDescent="0.25">
      <c r="A223" s="1" t="s">
        <v>34</v>
      </c>
      <c r="B223" s="59">
        <v>45685.861226851855</v>
      </c>
      <c r="C223" s="60">
        <v>45685.861226851855</v>
      </c>
      <c r="D223" s="56" t="s">
        <v>11</v>
      </c>
      <c r="E223" s="61" t="s">
        <v>415</v>
      </c>
      <c r="F223" s="62" t="s">
        <v>416</v>
      </c>
      <c r="G223" s="38">
        <v>45686.606944444444</v>
      </c>
      <c r="H223" s="141">
        <v>0</v>
      </c>
      <c r="I223" s="7">
        <f t="shared" si="3"/>
        <v>0.74571759258833481</v>
      </c>
      <c r="J223" s="40">
        <v>0</v>
      </c>
    </row>
    <row r="224" spans="1:10" ht="50.1" customHeight="1" x14ac:dyDescent="0.25">
      <c r="A224" s="43" t="s">
        <v>56</v>
      </c>
      <c r="B224" s="54">
        <v>45686</v>
      </c>
      <c r="C224" s="55">
        <v>45686</v>
      </c>
      <c r="D224" s="56" t="s">
        <v>11</v>
      </c>
      <c r="E224" s="72" t="s">
        <v>417</v>
      </c>
      <c r="F224" s="30" t="s">
        <v>418</v>
      </c>
      <c r="G224" s="63">
        <v>45729</v>
      </c>
      <c r="H224" s="67">
        <v>0.25</v>
      </c>
      <c r="I224" s="7">
        <f t="shared" si="3"/>
        <v>43</v>
      </c>
      <c r="J224" s="58">
        <v>0</v>
      </c>
    </row>
    <row r="225" spans="1:10" ht="50.1" customHeight="1" x14ac:dyDescent="0.25">
      <c r="A225" s="1" t="s">
        <v>10</v>
      </c>
      <c r="B225" s="59">
        <v>45686</v>
      </c>
      <c r="C225" s="60">
        <v>45686</v>
      </c>
      <c r="D225" s="1" t="s">
        <v>11</v>
      </c>
      <c r="E225" s="61" t="s">
        <v>419</v>
      </c>
      <c r="F225" s="62" t="s">
        <v>420</v>
      </c>
      <c r="G225" s="38">
        <v>45726</v>
      </c>
      <c r="H225" s="141">
        <v>1</v>
      </c>
      <c r="I225" s="7">
        <f t="shared" si="3"/>
        <v>40</v>
      </c>
      <c r="J225" s="87">
        <v>10.94</v>
      </c>
    </row>
    <row r="226" spans="1:10" ht="50.1" customHeight="1" x14ac:dyDescent="0.25">
      <c r="A226" s="1" t="s">
        <v>10</v>
      </c>
      <c r="B226" s="59">
        <v>45686</v>
      </c>
      <c r="C226" s="60">
        <v>45686</v>
      </c>
      <c r="D226" s="1" t="s">
        <v>11</v>
      </c>
      <c r="E226" s="61" t="s">
        <v>421</v>
      </c>
      <c r="F226" s="62" t="s">
        <v>422</v>
      </c>
      <c r="G226" s="38">
        <v>45726</v>
      </c>
      <c r="H226" s="141">
        <v>0</v>
      </c>
      <c r="I226" s="7">
        <f t="shared" si="3"/>
        <v>40</v>
      </c>
      <c r="J226" s="40">
        <v>0</v>
      </c>
    </row>
    <row r="227" spans="1:10" ht="50.1" customHeight="1" x14ac:dyDescent="0.25">
      <c r="A227" s="43" t="s">
        <v>51</v>
      </c>
      <c r="B227" s="54">
        <v>45686</v>
      </c>
      <c r="C227" s="55">
        <v>45687</v>
      </c>
      <c r="D227" s="56" t="s">
        <v>11</v>
      </c>
      <c r="E227" s="72" t="s">
        <v>423</v>
      </c>
      <c r="F227" s="30" t="s">
        <v>424</v>
      </c>
      <c r="G227" s="63">
        <v>45729</v>
      </c>
      <c r="H227" s="67">
        <v>0.25</v>
      </c>
      <c r="I227" s="7">
        <f t="shared" si="3"/>
        <v>42</v>
      </c>
      <c r="J227" s="40">
        <v>0</v>
      </c>
    </row>
    <row r="228" spans="1:10" ht="50.1" customHeight="1" x14ac:dyDescent="0.25">
      <c r="A228" s="43" t="s">
        <v>183</v>
      </c>
      <c r="B228" s="54">
        <v>45686</v>
      </c>
      <c r="C228" s="55">
        <v>45687</v>
      </c>
      <c r="D228" s="56" t="s">
        <v>11</v>
      </c>
      <c r="E228" s="72" t="s">
        <v>425</v>
      </c>
      <c r="F228" s="30" t="s">
        <v>426</v>
      </c>
      <c r="G228" s="63">
        <v>45693</v>
      </c>
      <c r="H228" s="67">
        <v>0.2</v>
      </c>
      <c r="I228" s="7">
        <f t="shared" si="3"/>
        <v>6</v>
      </c>
      <c r="J228" s="58">
        <v>0</v>
      </c>
    </row>
    <row r="229" spans="1:10" ht="50.1" customHeight="1" x14ac:dyDescent="0.25">
      <c r="A229" s="43" t="s">
        <v>80</v>
      </c>
      <c r="B229" s="54">
        <v>45686</v>
      </c>
      <c r="C229" s="55">
        <v>45687</v>
      </c>
      <c r="D229" s="56" t="s">
        <v>11</v>
      </c>
      <c r="E229" s="72" t="s">
        <v>427</v>
      </c>
      <c r="F229" s="30" t="s">
        <v>428</v>
      </c>
      <c r="G229" s="63">
        <v>45721</v>
      </c>
      <c r="H229" s="67">
        <v>0.2</v>
      </c>
      <c r="I229" s="7">
        <f t="shared" si="3"/>
        <v>34</v>
      </c>
      <c r="J229" s="58">
        <v>0</v>
      </c>
    </row>
    <row r="230" spans="1:10" ht="50.1" customHeight="1" x14ac:dyDescent="0.25">
      <c r="A230" s="43" t="s">
        <v>51</v>
      </c>
      <c r="B230" s="54">
        <v>45686</v>
      </c>
      <c r="C230" s="55">
        <v>45687</v>
      </c>
      <c r="D230" s="56" t="s">
        <v>11</v>
      </c>
      <c r="E230" s="72" t="s">
        <v>429</v>
      </c>
      <c r="F230" s="73" t="s">
        <v>430</v>
      </c>
      <c r="G230" s="63">
        <v>45721</v>
      </c>
      <c r="H230" s="67">
        <v>0.3</v>
      </c>
      <c r="I230" s="7">
        <f t="shared" si="3"/>
        <v>34</v>
      </c>
      <c r="J230" s="58">
        <v>0</v>
      </c>
    </row>
    <row r="231" spans="1:10" ht="50.1" customHeight="1" x14ac:dyDescent="0.25">
      <c r="A231" s="43" t="s">
        <v>51</v>
      </c>
      <c r="B231" s="54">
        <v>45686</v>
      </c>
      <c r="C231" s="55">
        <v>45687</v>
      </c>
      <c r="D231" s="56" t="s">
        <v>11</v>
      </c>
      <c r="E231" s="72" t="s">
        <v>431</v>
      </c>
      <c r="F231" s="30" t="s">
        <v>432</v>
      </c>
      <c r="G231" s="63">
        <v>45693</v>
      </c>
      <c r="H231" s="67">
        <v>0.25</v>
      </c>
      <c r="I231" s="7">
        <f t="shared" si="3"/>
        <v>6</v>
      </c>
      <c r="J231" s="58">
        <v>0</v>
      </c>
    </row>
    <row r="232" spans="1:10" ht="50.1" customHeight="1" x14ac:dyDescent="0.25">
      <c r="A232" s="43" t="s">
        <v>26</v>
      </c>
      <c r="B232" s="54">
        <v>45686</v>
      </c>
      <c r="C232" s="55">
        <v>45691</v>
      </c>
      <c r="D232" s="56" t="s">
        <v>11</v>
      </c>
      <c r="E232" s="72" t="s">
        <v>433</v>
      </c>
      <c r="F232" s="30" t="s">
        <v>434</v>
      </c>
      <c r="G232" s="63">
        <v>45706</v>
      </c>
      <c r="H232" s="67">
        <v>0.5</v>
      </c>
      <c r="I232" s="7">
        <f t="shared" si="3"/>
        <v>15</v>
      </c>
      <c r="J232" s="58">
        <v>0</v>
      </c>
    </row>
    <row r="233" spans="1:10" ht="50.1" customHeight="1" x14ac:dyDescent="0.25">
      <c r="A233" s="1" t="s">
        <v>34</v>
      </c>
      <c r="B233" s="59">
        <v>45686.396793981483</v>
      </c>
      <c r="C233" s="60">
        <v>45686.396793981483</v>
      </c>
      <c r="D233" s="56" t="s">
        <v>11</v>
      </c>
      <c r="E233" s="61" t="s">
        <v>435</v>
      </c>
      <c r="F233" s="62" t="s">
        <v>436</v>
      </c>
      <c r="G233" s="38">
        <v>45701.431944444441</v>
      </c>
      <c r="H233" s="141">
        <v>0.17</v>
      </c>
      <c r="I233" s="7">
        <f t="shared" si="3"/>
        <v>15.035150462957972</v>
      </c>
      <c r="J233" s="40">
        <v>0</v>
      </c>
    </row>
    <row r="234" spans="1:10" ht="50.1" customHeight="1" x14ac:dyDescent="0.25">
      <c r="A234" s="1" t="s">
        <v>34</v>
      </c>
      <c r="B234" s="59">
        <v>45686.559155092589</v>
      </c>
      <c r="C234" s="60">
        <v>45686.559155092589</v>
      </c>
      <c r="D234" s="56" t="s">
        <v>11</v>
      </c>
      <c r="E234" s="61" t="s">
        <v>437</v>
      </c>
      <c r="F234" s="62" t="s">
        <v>438</v>
      </c>
      <c r="G234" s="38">
        <v>45706.698611111111</v>
      </c>
      <c r="H234" s="141">
        <v>17</v>
      </c>
      <c r="I234" s="7">
        <f t="shared" si="3"/>
        <v>20.139456018521741</v>
      </c>
      <c r="J234" s="40">
        <v>0</v>
      </c>
    </row>
    <row r="235" spans="1:10" ht="50.1" customHeight="1" x14ac:dyDescent="0.25">
      <c r="A235" s="1" t="s">
        <v>34</v>
      </c>
      <c r="B235" s="59">
        <v>45686.562430555554</v>
      </c>
      <c r="C235" s="60">
        <v>45686.562430555554</v>
      </c>
      <c r="D235" s="56" t="s">
        <v>11</v>
      </c>
      <c r="E235" s="61" t="s">
        <v>225</v>
      </c>
      <c r="F235" s="62" t="s">
        <v>439</v>
      </c>
      <c r="G235" s="38">
        <v>45687.338194444441</v>
      </c>
      <c r="H235" s="141">
        <v>0</v>
      </c>
      <c r="I235" s="7">
        <f t="shared" si="3"/>
        <v>0.77576388888701331</v>
      </c>
      <c r="J235" s="40">
        <v>0</v>
      </c>
    </row>
    <row r="236" spans="1:10" ht="50.1" customHeight="1" x14ac:dyDescent="0.25">
      <c r="A236" s="1" t="s">
        <v>34</v>
      </c>
      <c r="B236" s="59">
        <v>45686.564120370371</v>
      </c>
      <c r="C236" s="60">
        <v>45686.564120370371</v>
      </c>
      <c r="D236" s="56" t="s">
        <v>11</v>
      </c>
      <c r="E236" s="61" t="s">
        <v>225</v>
      </c>
      <c r="F236" s="62" t="s">
        <v>440</v>
      </c>
      <c r="G236" s="38">
        <v>45687.361805555556</v>
      </c>
      <c r="H236" s="141">
        <v>0</v>
      </c>
      <c r="I236" s="7">
        <f t="shared" si="3"/>
        <v>0.79768518518540077</v>
      </c>
      <c r="J236" s="40">
        <v>0</v>
      </c>
    </row>
    <row r="237" spans="1:10" ht="50.1" customHeight="1" x14ac:dyDescent="0.25">
      <c r="A237" s="1" t="s">
        <v>34</v>
      </c>
      <c r="B237" s="59">
        <v>45686.595613425925</v>
      </c>
      <c r="C237" s="60">
        <v>45686.595613425925</v>
      </c>
      <c r="D237" s="56" t="s">
        <v>11</v>
      </c>
      <c r="E237" s="61" t="s">
        <v>441</v>
      </c>
      <c r="F237" s="62" t="s">
        <v>442</v>
      </c>
      <c r="G237" s="38">
        <v>45691.345833333333</v>
      </c>
      <c r="H237" s="141">
        <v>0.67</v>
      </c>
      <c r="I237" s="7">
        <f t="shared" si="3"/>
        <v>4.7502199074078817</v>
      </c>
      <c r="J237" s="40">
        <v>0</v>
      </c>
    </row>
    <row r="238" spans="1:10" ht="50.1" customHeight="1" x14ac:dyDescent="0.25">
      <c r="A238" s="1" t="s">
        <v>34</v>
      </c>
      <c r="B238" s="59">
        <v>45686.734583333331</v>
      </c>
      <c r="C238" s="60">
        <v>45686.734583333331</v>
      </c>
      <c r="D238" s="56" t="s">
        <v>11</v>
      </c>
      <c r="E238" s="61" t="s">
        <v>443</v>
      </c>
      <c r="F238" s="62" t="s">
        <v>444</v>
      </c>
      <c r="G238" s="38">
        <v>45701.550694444442</v>
      </c>
      <c r="H238" s="141">
        <v>0.17</v>
      </c>
      <c r="I238" s="7">
        <f t="shared" si="3"/>
        <v>14.81611111111124</v>
      </c>
      <c r="J238" s="40">
        <v>0</v>
      </c>
    </row>
    <row r="239" spans="1:10" ht="50.1" customHeight="1" x14ac:dyDescent="0.25">
      <c r="A239" s="43" t="s">
        <v>80</v>
      </c>
      <c r="B239" s="54">
        <v>45687</v>
      </c>
      <c r="C239" s="55">
        <v>45687</v>
      </c>
      <c r="D239" s="56" t="s">
        <v>11</v>
      </c>
      <c r="E239" s="72" t="s">
        <v>89</v>
      </c>
      <c r="F239" s="30" t="s">
        <v>445</v>
      </c>
      <c r="G239" s="63">
        <v>45698</v>
      </c>
      <c r="H239" s="67">
        <v>0.2</v>
      </c>
      <c r="I239" s="7">
        <f t="shared" si="3"/>
        <v>11</v>
      </c>
      <c r="J239" s="58">
        <v>0</v>
      </c>
    </row>
    <row r="240" spans="1:10" ht="50.1" customHeight="1" x14ac:dyDescent="0.25">
      <c r="A240" s="43" t="s">
        <v>273</v>
      </c>
      <c r="B240" s="54">
        <v>45687</v>
      </c>
      <c r="C240" s="55">
        <v>45687</v>
      </c>
      <c r="D240" s="56" t="s">
        <v>11</v>
      </c>
      <c r="E240" s="72" t="s">
        <v>446</v>
      </c>
      <c r="F240" s="30" t="s">
        <v>447</v>
      </c>
      <c r="G240" s="63">
        <v>45720</v>
      </c>
      <c r="H240" s="67">
        <v>0.5</v>
      </c>
      <c r="I240" s="7">
        <f t="shared" si="3"/>
        <v>33</v>
      </c>
      <c r="J240" s="58">
        <v>0</v>
      </c>
    </row>
    <row r="241" spans="1:10" ht="50.1" customHeight="1" x14ac:dyDescent="0.25">
      <c r="A241" s="47" t="s">
        <v>51</v>
      </c>
      <c r="B241" s="50">
        <v>45687</v>
      </c>
      <c r="C241" s="52">
        <v>45687</v>
      </c>
      <c r="D241" s="47" t="s">
        <v>11</v>
      </c>
      <c r="E241" s="106" t="s">
        <v>448</v>
      </c>
      <c r="F241" s="105" t="s">
        <v>449</v>
      </c>
      <c r="G241" s="48">
        <v>45687</v>
      </c>
      <c r="H241" s="142">
        <v>0.25</v>
      </c>
      <c r="I241" s="7">
        <f t="shared" si="3"/>
        <v>0</v>
      </c>
      <c r="J241" s="58">
        <v>0</v>
      </c>
    </row>
    <row r="242" spans="1:10" ht="50.1" customHeight="1" x14ac:dyDescent="0.25">
      <c r="A242" s="47" t="s">
        <v>51</v>
      </c>
      <c r="B242" s="50">
        <v>45687</v>
      </c>
      <c r="C242" s="52">
        <v>45687</v>
      </c>
      <c r="D242" s="47" t="s">
        <v>11</v>
      </c>
      <c r="E242" s="106" t="s">
        <v>450</v>
      </c>
      <c r="F242" s="105" t="s">
        <v>451</v>
      </c>
      <c r="G242" s="48">
        <v>45687</v>
      </c>
      <c r="H242" s="142">
        <v>0.25</v>
      </c>
      <c r="I242" s="7">
        <f t="shared" si="3"/>
        <v>0</v>
      </c>
      <c r="J242" s="58">
        <v>0</v>
      </c>
    </row>
    <row r="243" spans="1:10" ht="50.1" customHeight="1" x14ac:dyDescent="0.25">
      <c r="A243" s="47" t="s">
        <v>51</v>
      </c>
      <c r="B243" s="50">
        <v>45687</v>
      </c>
      <c r="C243" s="52">
        <v>45687</v>
      </c>
      <c r="D243" s="47" t="s">
        <v>11</v>
      </c>
      <c r="E243" s="106" t="s">
        <v>210</v>
      </c>
      <c r="F243" s="105" t="s">
        <v>452</v>
      </c>
      <c r="G243" s="48">
        <v>45687</v>
      </c>
      <c r="H243" s="142">
        <v>0.25</v>
      </c>
      <c r="I243" s="7">
        <f t="shared" si="3"/>
        <v>0</v>
      </c>
      <c r="J243" s="58">
        <v>0</v>
      </c>
    </row>
    <row r="244" spans="1:10" ht="50.1" customHeight="1" x14ac:dyDescent="0.25">
      <c r="A244" s="1" t="s">
        <v>10</v>
      </c>
      <c r="B244" s="59">
        <v>45687</v>
      </c>
      <c r="C244" s="60">
        <v>45687</v>
      </c>
      <c r="D244" s="1" t="s">
        <v>11</v>
      </c>
      <c r="E244" s="61" t="s">
        <v>453</v>
      </c>
      <c r="F244" s="62" t="s">
        <v>454</v>
      </c>
      <c r="G244" s="38">
        <v>45722</v>
      </c>
      <c r="H244" s="141">
        <v>1</v>
      </c>
      <c r="I244" s="7">
        <f t="shared" si="3"/>
        <v>35</v>
      </c>
      <c r="J244" s="87">
        <v>10.94</v>
      </c>
    </row>
    <row r="245" spans="1:10" ht="50.1" customHeight="1" x14ac:dyDescent="0.25">
      <c r="A245" s="1" t="s">
        <v>34</v>
      </c>
      <c r="B245" s="59">
        <v>45687.357418981483</v>
      </c>
      <c r="C245" s="60">
        <v>45687.357418981483</v>
      </c>
      <c r="D245" s="56" t="s">
        <v>11</v>
      </c>
      <c r="E245" s="61" t="s">
        <v>455</v>
      </c>
      <c r="F245" s="62" t="s">
        <v>456</v>
      </c>
      <c r="G245" s="38">
        <v>45694.45208333333</v>
      </c>
      <c r="H245" s="141">
        <v>0.17</v>
      </c>
      <c r="I245" s="7">
        <f t="shared" si="3"/>
        <v>7.0946643518473138</v>
      </c>
      <c r="J245" s="40">
        <v>0</v>
      </c>
    </row>
    <row r="246" spans="1:10" ht="50.1" customHeight="1" x14ac:dyDescent="0.25">
      <c r="A246" s="1" t="s">
        <v>34</v>
      </c>
      <c r="B246" s="59">
        <v>45687.411782407406</v>
      </c>
      <c r="C246" s="60">
        <v>45687.411782407406</v>
      </c>
      <c r="D246" s="56" t="s">
        <v>11</v>
      </c>
      <c r="E246" s="61" t="s">
        <v>89</v>
      </c>
      <c r="F246" s="62" t="s">
        <v>457</v>
      </c>
      <c r="G246" s="38">
        <v>45692.625</v>
      </c>
      <c r="H246" s="141">
        <v>0</v>
      </c>
      <c r="I246" s="7">
        <f t="shared" si="3"/>
        <v>5.2132175925944466</v>
      </c>
      <c r="J246" s="40">
        <v>0</v>
      </c>
    </row>
    <row r="247" spans="1:10" ht="50.1" customHeight="1" x14ac:dyDescent="0.25">
      <c r="A247" s="1" t="s">
        <v>34</v>
      </c>
      <c r="B247" s="59">
        <v>45687.462719907409</v>
      </c>
      <c r="C247" s="60">
        <v>45687.462719907409</v>
      </c>
      <c r="D247" s="56" t="s">
        <v>11</v>
      </c>
      <c r="E247" s="61" t="s">
        <v>89</v>
      </c>
      <c r="F247" s="18" t="s">
        <v>458</v>
      </c>
      <c r="G247" s="38">
        <v>45694.459027777775</v>
      </c>
      <c r="H247" s="141">
        <v>0</v>
      </c>
      <c r="I247" s="7">
        <f t="shared" si="3"/>
        <v>6.9963078703658539</v>
      </c>
      <c r="J247" s="40">
        <v>0</v>
      </c>
    </row>
    <row r="248" spans="1:10" ht="50.1" customHeight="1" x14ac:dyDescent="0.25">
      <c r="A248" s="1" t="s">
        <v>34</v>
      </c>
      <c r="B248" s="59">
        <v>45687.639374999999</v>
      </c>
      <c r="C248" s="60">
        <v>45687.639374999999</v>
      </c>
      <c r="D248" s="56" t="s">
        <v>11</v>
      </c>
      <c r="E248" s="61" t="s">
        <v>459</v>
      </c>
      <c r="F248" s="62" t="s">
        <v>460</v>
      </c>
      <c r="G248" s="38">
        <v>45706.692361111112</v>
      </c>
      <c r="H248" s="141">
        <v>0.17</v>
      </c>
      <c r="I248" s="7">
        <f t="shared" si="3"/>
        <v>19.052986111113569</v>
      </c>
      <c r="J248" s="40">
        <v>0</v>
      </c>
    </row>
    <row r="249" spans="1:10" ht="50.1" customHeight="1" x14ac:dyDescent="0.25">
      <c r="A249" s="43" t="s">
        <v>63</v>
      </c>
      <c r="B249" s="54">
        <v>45688</v>
      </c>
      <c r="C249" s="55">
        <v>45688</v>
      </c>
      <c r="D249" s="56" t="s">
        <v>11</v>
      </c>
      <c r="E249" s="72" t="s">
        <v>461</v>
      </c>
      <c r="F249" s="30" t="s">
        <v>462</v>
      </c>
      <c r="G249" s="63">
        <v>45692</v>
      </c>
      <c r="H249" s="67">
        <v>0.2</v>
      </c>
      <c r="I249" s="7">
        <f t="shared" si="3"/>
        <v>4</v>
      </c>
      <c r="J249" s="58">
        <v>0</v>
      </c>
    </row>
    <row r="250" spans="1:10" ht="50.1" customHeight="1" x14ac:dyDescent="0.25">
      <c r="A250" s="43" t="s">
        <v>26</v>
      </c>
      <c r="B250" s="54">
        <v>45688</v>
      </c>
      <c r="C250" s="55">
        <v>45688</v>
      </c>
      <c r="D250" s="56" t="s">
        <v>11</v>
      </c>
      <c r="E250" s="72" t="s">
        <v>463</v>
      </c>
      <c r="F250" s="30" t="s">
        <v>464</v>
      </c>
      <c r="G250" s="63">
        <v>45693</v>
      </c>
      <c r="H250" s="67">
        <v>0.5</v>
      </c>
      <c r="I250" s="7">
        <f t="shared" si="3"/>
        <v>5</v>
      </c>
      <c r="J250" s="58">
        <v>0</v>
      </c>
    </row>
    <row r="251" spans="1:10" ht="50.1" customHeight="1" x14ac:dyDescent="0.25">
      <c r="A251" s="43" t="s">
        <v>63</v>
      </c>
      <c r="B251" s="54">
        <v>45688</v>
      </c>
      <c r="C251" s="55">
        <v>45688</v>
      </c>
      <c r="D251" s="56" t="s">
        <v>11</v>
      </c>
      <c r="E251" s="72" t="s">
        <v>465</v>
      </c>
      <c r="F251" s="30" t="s">
        <v>466</v>
      </c>
      <c r="G251" s="63">
        <v>45712</v>
      </c>
      <c r="H251" s="67">
        <v>0.5</v>
      </c>
      <c r="I251" s="7">
        <f t="shared" si="3"/>
        <v>24</v>
      </c>
      <c r="J251" s="58">
        <v>0</v>
      </c>
    </row>
    <row r="252" spans="1:10" ht="50.1" customHeight="1" x14ac:dyDescent="0.25">
      <c r="A252" s="43" t="s">
        <v>467</v>
      </c>
      <c r="B252" s="54">
        <v>45688</v>
      </c>
      <c r="C252" s="55">
        <v>45688</v>
      </c>
      <c r="D252" s="56" t="s">
        <v>11</v>
      </c>
      <c r="E252" s="72" t="s">
        <v>468</v>
      </c>
      <c r="F252" s="30" t="s">
        <v>469</v>
      </c>
      <c r="G252" s="63">
        <v>45691</v>
      </c>
      <c r="H252" s="67">
        <v>0.5</v>
      </c>
      <c r="I252" s="7">
        <f t="shared" si="3"/>
        <v>3</v>
      </c>
      <c r="J252" s="58">
        <v>0</v>
      </c>
    </row>
    <row r="253" spans="1:10" ht="50.1" customHeight="1" x14ac:dyDescent="0.25">
      <c r="A253" s="47" t="s">
        <v>51</v>
      </c>
      <c r="B253" s="50">
        <v>45688</v>
      </c>
      <c r="C253" s="52">
        <v>45688</v>
      </c>
      <c r="D253" s="47" t="s">
        <v>11</v>
      </c>
      <c r="E253" s="106" t="s">
        <v>470</v>
      </c>
      <c r="F253" s="105" t="s">
        <v>471</v>
      </c>
      <c r="G253" s="48">
        <v>45688</v>
      </c>
      <c r="H253" s="142">
        <v>1</v>
      </c>
      <c r="I253" s="7">
        <f t="shared" si="3"/>
        <v>0</v>
      </c>
      <c r="J253" s="58">
        <v>0</v>
      </c>
    </row>
    <row r="254" spans="1:10" ht="50.1" customHeight="1" x14ac:dyDescent="0.25">
      <c r="A254" s="1" t="s">
        <v>10</v>
      </c>
      <c r="B254" s="59">
        <v>45688</v>
      </c>
      <c r="C254" s="60">
        <v>45688</v>
      </c>
      <c r="D254" s="1" t="s">
        <v>11</v>
      </c>
      <c r="E254" s="61" t="s">
        <v>472</v>
      </c>
      <c r="F254" s="62" t="s">
        <v>373</v>
      </c>
      <c r="G254" s="38">
        <v>45721</v>
      </c>
      <c r="H254" s="141">
        <v>0</v>
      </c>
      <c r="I254" s="7">
        <f t="shared" si="3"/>
        <v>33</v>
      </c>
      <c r="J254" s="40">
        <v>0</v>
      </c>
    </row>
    <row r="255" spans="1:10" ht="50.1" customHeight="1" x14ac:dyDescent="0.25">
      <c r="A255" s="1" t="s">
        <v>10</v>
      </c>
      <c r="B255" s="59">
        <v>45688</v>
      </c>
      <c r="C255" s="60">
        <v>45688</v>
      </c>
      <c r="D255" s="1" t="s">
        <v>11</v>
      </c>
      <c r="E255" s="61" t="s">
        <v>473</v>
      </c>
      <c r="F255" s="62" t="s">
        <v>474</v>
      </c>
      <c r="G255" s="38">
        <v>45734</v>
      </c>
      <c r="H255" s="141">
        <v>5.5</v>
      </c>
      <c r="I255" s="7">
        <f t="shared" si="3"/>
        <v>46</v>
      </c>
      <c r="J255" s="87">
        <v>148.46</v>
      </c>
    </row>
    <row r="256" spans="1:10" ht="50.1" customHeight="1" x14ac:dyDescent="0.25">
      <c r="A256" s="1" t="s">
        <v>34</v>
      </c>
      <c r="B256" s="59">
        <v>45688.475914351853</v>
      </c>
      <c r="C256" s="60">
        <v>45688.475914351853</v>
      </c>
      <c r="D256" s="56" t="s">
        <v>11</v>
      </c>
      <c r="E256" s="61" t="s">
        <v>475</v>
      </c>
      <c r="F256" s="62" t="s">
        <v>476</v>
      </c>
      <c r="G256" s="38">
        <v>45700.472916666666</v>
      </c>
      <c r="H256" s="141">
        <v>0.33</v>
      </c>
      <c r="I256" s="7">
        <f t="shared" si="3"/>
        <v>11.997002314812562</v>
      </c>
      <c r="J256" s="40">
        <v>0</v>
      </c>
    </row>
    <row r="257" spans="1:10" ht="50.1" customHeight="1" x14ac:dyDescent="0.25">
      <c r="A257" s="1" t="s">
        <v>34</v>
      </c>
      <c r="B257" s="59">
        <v>45689.988391203704</v>
      </c>
      <c r="C257" s="60">
        <v>45689.988391203704</v>
      </c>
      <c r="D257" s="56" t="s">
        <v>11</v>
      </c>
      <c r="E257" s="61" t="s">
        <v>477</v>
      </c>
      <c r="F257" s="62" t="s">
        <v>478</v>
      </c>
      <c r="G257" s="38">
        <v>45730.681944444441</v>
      </c>
      <c r="H257" s="141">
        <v>0</v>
      </c>
      <c r="I257" s="7">
        <f t="shared" si="3"/>
        <v>40.693553240736946</v>
      </c>
      <c r="J257" s="40">
        <v>0</v>
      </c>
    </row>
    <row r="258" spans="1:10" ht="50.1" customHeight="1" x14ac:dyDescent="0.25">
      <c r="A258" s="43" t="s">
        <v>33</v>
      </c>
      <c r="B258" s="54">
        <v>45690</v>
      </c>
      <c r="C258" s="55">
        <v>45691</v>
      </c>
      <c r="D258" s="56" t="s">
        <v>11</v>
      </c>
      <c r="E258" s="72" t="s">
        <v>479</v>
      </c>
      <c r="F258" s="30" t="s">
        <v>480</v>
      </c>
      <c r="G258" s="63">
        <v>45695</v>
      </c>
      <c r="H258" s="67">
        <v>0.5</v>
      </c>
      <c r="I258" s="7">
        <f t="shared" si="3"/>
        <v>4</v>
      </c>
      <c r="J258" s="58">
        <v>0</v>
      </c>
    </row>
    <row r="259" spans="1:10" ht="50.1" customHeight="1" x14ac:dyDescent="0.25">
      <c r="A259" s="1" t="s">
        <v>34</v>
      </c>
      <c r="B259" s="59">
        <v>45690.603067129632</v>
      </c>
      <c r="C259" s="60">
        <v>45690.603067129632</v>
      </c>
      <c r="D259" s="56" t="s">
        <v>11</v>
      </c>
      <c r="E259" s="61" t="s">
        <v>481</v>
      </c>
      <c r="F259" s="62" t="s">
        <v>482</v>
      </c>
      <c r="G259" s="38">
        <v>45709.551388888889</v>
      </c>
      <c r="H259" s="141">
        <v>0.28000000000000003</v>
      </c>
      <c r="I259" s="7">
        <f t="shared" ref="I259:I322" si="4">G259-C259</f>
        <v>18.948321759256942</v>
      </c>
      <c r="J259" s="40">
        <v>0</v>
      </c>
    </row>
    <row r="260" spans="1:10" ht="50.1" customHeight="1" x14ac:dyDescent="0.25">
      <c r="A260" s="4" t="s">
        <v>32</v>
      </c>
      <c r="B260" s="45">
        <v>45691</v>
      </c>
      <c r="C260" s="35">
        <v>45691</v>
      </c>
      <c r="D260" s="4" t="s">
        <v>11</v>
      </c>
      <c r="E260" s="64" t="s">
        <v>196</v>
      </c>
      <c r="F260" s="29" t="s">
        <v>483</v>
      </c>
      <c r="G260" s="10">
        <v>45691</v>
      </c>
      <c r="H260" s="143">
        <v>0.2</v>
      </c>
      <c r="I260" s="7">
        <f t="shared" si="4"/>
        <v>0</v>
      </c>
      <c r="J260" s="58">
        <v>0</v>
      </c>
    </row>
    <row r="261" spans="1:10" ht="50.1" customHeight="1" x14ac:dyDescent="0.25">
      <c r="A261" s="47" t="s">
        <v>51</v>
      </c>
      <c r="B261" s="50">
        <v>45691</v>
      </c>
      <c r="C261" s="52">
        <v>45691</v>
      </c>
      <c r="D261" s="47" t="s">
        <v>11</v>
      </c>
      <c r="E261" s="106" t="s">
        <v>210</v>
      </c>
      <c r="F261" s="105" t="s">
        <v>484</v>
      </c>
      <c r="G261" s="48">
        <v>45691</v>
      </c>
      <c r="H261" s="142">
        <v>0.25</v>
      </c>
      <c r="I261" s="7">
        <f t="shared" si="4"/>
        <v>0</v>
      </c>
      <c r="J261" s="58">
        <v>0</v>
      </c>
    </row>
    <row r="262" spans="1:10" ht="50.1" customHeight="1" x14ac:dyDescent="0.25">
      <c r="A262" s="43" t="s">
        <v>63</v>
      </c>
      <c r="B262" s="54">
        <v>45691</v>
      </c>
      <c r="C262" s="55">
        <v>45692</v>
      </c>
      <c r="D262" s="56" t="s">
        <v>11</v>
      </c>
      <c r="E262" s="72" t="s">
        <v>485</v>
      </c>
      <c r="F262" s="30" t="s">
        <v>486</v>
      </c>
      <c r="G262" s="63">
        <v>45714</v>
      </c>
      <c r="H262" s="67">
        <v>0.25</v>
      </c>
      <c r="I262" s="7">
        <f t="shared" si="4"/>
        <v>22</v>
      </c>
      <c r="J262" s="58">
        <v>0</v>
      </c>
    </row>
    <row r="263" spans="1:10" ht="50.1" customHeight="1" x14ac:dyDescent="0.25">
      <c r="A263" s="1" t="s">
        <v>34</v>
      </c>
      <c r="B263" s="59">
        <v>45691.432442129626</v>
      </c>
      <c r="C263" s="60">
        <v>45691.432442129626</v>
      </c>
      <c r="D263" s="56" t="s">
        <v>11</v>
      </c>
      <c r="E263" s="61" t="s">
        <v>487</v>
      </c>
      <c r="F263" s="62" t="s">
        <v>488</v>
      </c>
      <c r="G263" s="38">
        <v>45706.341666666667</v>
      </c>
      <c r="H263" s="144">
        <v>0</v>
      </c>
      <c r="I263" s="7">
        <f t="shared" si="4"/>
        <v>14.909224537041155</v>
      </c>
      <c r="J263" s="40">
        <v>0</v>
      </c>
    </row>
    <row r="264" spans="1:10" ht="50.1" customHeight="1" x14ac:dyDescent="0.25">
      <c r="A264" s="1" t="s">
        <v>34</v>
      </c>
      <c r="B264" s="59">
        <v>45691.482291666667</v>
      </c>
      <c r="C264" s="60">
        <v>45691.482291666667</v>
      </c>
      <c r="D264" s="56" t="s">
        <v>489</v>
      </c>
      <c r="E264" s="61" t="s">
        <v>490</v>
      </c>
      <c r="F264" s="62" t="s">
        <v>491</v>
      </c>
      <c r="G264" s="157"/>
      <c r="H264" s="144"/>
      <c r="I264" s="7"/>
      <c r="J264" s="40">
        <v>0</v>
      </c>
    </row>
    <row r="265" spans="1:10" ht="50.1" customHeight="1" x14ac:dyDescent="0.25">
      <c r="A265" s="1" t="s">
        <v>34</v>
      </c>
      <c r="B265" s="59">
        <v>45691.606423611112</v>
      </c>
      <c r="C265" s="60">
        <v>45691.606423611112</v>
      </c>
      <c r="D265" s="56" t="s">
        <v>11</v>
      </c>
      <c r="E265" s="61" t="s">
        <v>492</v>
      </c>
      <c r="F265" s="62" t="s">
        <v>493</v>
      </c>
      <c r="G265" s="38">
        <v>45706.688888888886</v>
      </c>
      <c r="H265" s="144">
        <v>4</v>
      </c>
      <c r="I265" s="7">
        <f t="shared" si="4"/>
        <v>15.082465277773736</v>
      </c>
      <c r="J265" s="40">
        <v>0</v>
      </c>
    </row>
    <row r="266" spans="1:10" ht="50.1" customHeight="1" x14ac:dyDescent="0.25">
      <c r="A266" s="43" t="s">
        <v>32</v>
      </c>
      <c r="B266" s="54">
        <v>45692</v>
      </c>
      <c r="C266" s="55">
        <v>45692</v>
      </c>
      <c r="D266" s="56" t="s">
        <v>11</v>
      </c>
      <c r="E266" s="72" t="s">
        <v>494</v>
      </c>
      <c r="F266" s="30" t="s">
        <v>495</v>
      </c>
      <c r="G266" s="63">
        <v>45693</v>
      </c>
      <c r="H266" s="74">
        <v>0.2</v>
      </c>
      <c r="I266" s="7">
        <f t="shared" si="4"/>
        <v>1</v>
      </c>
      <c r="J266" s="58">
        <v>0</v>
      </c>
    </row>
    <row r="267" spans="1:10" ht="50.1" customHeight="1" x14ac:dyDescent="0.25">
      <c r="A267" s="43" t="s">
        <v>26</v>
      </c>
      <c r="B267" s="54">
        <v>45692</v>
      </c>
      <c r="C267" s="55">
        <v>45692</v>
      </c>
      <c r="D267" s="56" t="s">
        <v>11</v>
      </c>
      <c r="E267" s="72" t="s">
        <v>496</v>
      </c>
      <c r="F267" s="30" t="s">
        <v>497</v>
      </c>
      <c r="G267" s="63">
        <v>45693</v>
      </c>
      <c r="H267" s="74">
        <v>0.5</v>
      </c>
      <c r="I267" s="7">
        <f t="shared" si="4"/>
        <v>1</v>
      </c>
      <c r="J267" s="58">
        <v>0</v>
      </c>
    </row>
    <row r="268" spans="1:10" ht="50.1" customHeight="1" x14ac:dyDescent="0.25">
      <c r="A268" s="43" t="s">
        <v>63</v>
      </c>
      <c r="B268" s="54">
        <v>45692</v>
      </c>
      <c r="C268" s="55">
        <v>45692</v>
      </c>
      <c r="D268" s="56" t="s">
        <v>11</v>
      </c>
      <c r="E268" s="72" t="s">
        <v>239</v>
      </c>
      <c r="F268" s="30" t="s">
        <v>498</v>
      </c>
      <c r="G268" s="63">
        <v>45729</v>
      </c>
      <c r="H268" s="74">
        <v>0.25</v>
      </c>
      <c r="I268" s="7">
        <f t="shared" si="4"/>
        <v>37</v>
      </c>
      <c r="J268" s="58">
        <v>0</v>
      </c>
    </row>
    <row r="269" spans="1:10" ht="50.1" customHeight="1" x14ac:dyDescent="0.25">
      <c r="A269" s="43" t="s">
        <v>29</v>
      </c>
      <c r="B269" s="54">
        <v>45692</v>
      </c>
      <c r="C269" s="55">
        <v>45692</v>
      </c>
      <c r="D269" s="56" t="s">
        <v>11</v>
      </c>
      <c r="E269" s="72" t="s">
        <v>499</v>
      </c>
      <c r="F269" s="30" t="s">
        <v>500</v>
      </c>
      <c r="G269" s="63">
        <v>45699</v>
      </c>
      <c r="H269" s="74">
        <v>0.25</v>
      </c>
      <c r="I269" s="7">
        <f t="shared" si="4"/>
        <v>7</v>
      </c>
      <c r="J269" s="58">
        <v>0</v>
      </c>
    </row>
    <row r="270" spans="1:10" ht="50.1" customHeight="1" x14ac:dyDescent="0.25">
      <c r="A270" s="43" t="s">
        <v>33</v>
      </c>
      <c r="B270" s="54">
        <v>45692</v>
      </c>
      <c r="C270" s="55">
        <v>45692</v>
      </c>
      <c r="D270" s="56" t="s">
        <v>11</v>
      </c>
      <c r="E270" s="72" t="s">
        <v>501</v>
      </c>
      <c r="F270" s="30" t="s">
        <v>502</v>
      </c>
      <c r="G270" s="63">
        <v>45735</v>
      </c>
      <c r="H270" s="74">
        <v>0.5</v>
      </c>
      <c r="I270" s="7">
        <f t="shared" si="4"/>
        <v>43</v>
      </c>
      <c r="J270" s="58">
        <v>0</v>
      </c>
    </row>
    <row r="271" spans="1:10" ht="50.1" customHeight="1" x14ac:dyDescent="0.25">
      <c r="A271" s="43" t="s">
        <v>33</v>
      </c>
      <c r="B271" s="54">
        <v>45692</v>
      </c>
      <c r="C271" s="55">
        <v>45692</v>
      </c>
      <c r="D271" s="56" t="s">
        <v>11</v>
      </c>
      <c r="E271" s="72" t="s">
        <v>503</v>
      </c>
      <c r="F271" s="30" t="s">
        <v>504</v>
      </c>
      <c r="G271" s="63">
        <v>45698</v>
      </c>
      <c r="H271" s="74">
        <v>0.2</v>
      </c>
      <c r="I271" s="7">
        <f t="shared" si="4"/>
        <v>6</v>
      </c>
      <c r="J271" s="58">
        <v>0</v>
      </c>
    </row>
    <row r="272" spans="1:10" ht="50.1" customHeight="1" x14ac:dyDescent="0.25">
      <c r="A272" s="47" t="s">
        <v>51</v>
      </c>
      <c r="B272" s="50">
        <v>45692</v>
      </c>
      <c r="C272" s="52">
        <v>45692</v>
      </c>
      <c r="D272" s="47" t="s">
        <v>11</v>
      </c>
      <c r="E272" s="106" t="s">
        <v>210</v>
      </c>
      <c r="F272" s="105" t="s">
        <v>505</v>
      </c>
      <c r="G272" s="48">
        <v>45692</v>
      </c>
      <c r="H272" s="137">
        <v>0.25</v>
      </c>
      <c r="I272" s="7">
        <f t="shared" si="4"/>
        <v>0</v>
      </c>
      <c r="J272" s="58">
        <v>0</v>
      </c>
    </row>
    <row r="273" spans="1:10" ht="50.1" customHeight="1" x14ac:dyDescent="0.25">
      <c r="A273" s="47" t="s">
        <v>51</v>
      </c>
      <c r="B273" s="50">
        <v>45692</v>
      </c>
      <c r="C273" s="52">
        <v>45692</v>
      </c>
      <c r="D273" s="47" t="s">
        <v>11</v>
      </c>
      <c r="E273" s="106" t="s">
        <v>52</v>
      </c>
      <c r="F273" s="105" t="s">
        <v>506</v>
      </c>
      <c r="G273" s="48">
        <v>45692</v>
      </c>
      <c r="H273" s="137">
        <v>0.25</v>
      </c>
      <c r="I273" s="7">
        <f t="shared" si="4"/>
        <v>0</v>
      </c>
      <c r="J273" s="58">
        <v>0</v>
      </c>
    </row>
    <row r="274" spans="1:10" ht="50.1" customHeight="1" x14ac:dyDescent="0.25">
      <c r="A274" s="47" t="s">
        <v>51</v>
      </c>
      <c r="B274" s="50">
        <v>45692</v>
      </c>
      <c r="C274" s="52">
        <v>45692</v>
      </c>
      <c r="D274" s="47" t="s">
        <v>11</v>
      </c>
      <c r="E274" s="106" t="s">
        <v>507</v>
      </c>
      <c r="F274" s="105" t="s">
        <v>508</v>
      </c>
      <c r="G274" s="48">
        <v>45692</v>
      </c>
      <c r="H274" s="137">
        <v>0.25</v>
      </c>
      <c r="I274" s="7">
        <f t="shared" si="4"/>
        <v>0</v>
      </c>
      <c r="J274" s="58">
        <v>0</v>
      </c>
    </row>
    <row r="275" spans="1:10" ht="50.1" customHeight="1" x14ac:dyDescent="0.25">
      <c r="A275" s="47" t="s">
        <v>51</v>
      </c>
      <c r="B275" s="50">
        <v>45692</v>
      </c>
      <c r="C275" s="52">
        <v>45692</v>
      </c>
      <c r="D275" s="47" t="s">
        <v>11</v>
      </c>
      <c r="E275" s="106" t="s">
        <v>344</v>
      </c>
      <c r="F275" s="105" t="s">
        <v>509</v>
      </c>
      <c r="G275" s="48">
        <v>45692</v>
      </c>
      <c r="H275" s="137">
        <v>0.25</v>
      </c>
      <c r="I275" s="7">
        <f t="shared" si="4"/>
        <v>0</v>
      </c>
      <c r="J275" s="58">
        <v>0</v>
      </c>
    </row>
    <row r="276" spans="1:10" ht="50.1" customHeight="1" x14ac:dyDescent="0.25">
      <c r="A276" s="47" t="s">
        <v>51</v>
      </c>
      <c r="B276" s="50">
        <v>45692</v>
      </c>
      <c r="C276" s="52">
        <v>45692</v>
      </c>
      <c r="D276" s="47" t="s">
        <v>11</v>
      </c>
      <c r="E276" s="106" t="s">
        <v>210</v>
      </c>
      <c r="F276" s="105" t="s">
        <v>510</v>
      </c>
      <c r="G276" s="48">
        <v>45692</v>
      </c>
      <c r="H276" s="137">
        <v>0.25</v>
      </c>
      <c r="I276" s="7">
        <f t="shared" si="4"/>
        <v>0</v>
      </c>
      <c r="J276" s="58">
        <v>0</v>
      </c>
    </row>
    <row r="277" spans="1:10" ht="50.1" customHeight="1" x14ac:dyDescent="0.25">
      <c r="A277" s="47" t="s">
        <v>51</v>
      </c>
      <c r="B277" s="50">
        <v>45692</v>
      </c>
      <c r="C277" s="52">
        <v>45692</v>
      </c>
      <c r="D277" s="47" t="s">
        <v>11</v>
      </c>
      <c r="E277" s="106" t="s">
        <v>210</v>
      </c>
      <c r="F277" s="105" t="s">
        <v>511</v>
      </c>
      <c r="G277" s="48">
        <v>45692</v>
      </c>
      <c r="H277" s="137">
        <v>0.25</v>
      </c>
      <c r="I277" s="7">
        <f t="shared" si="4"/>
        <v>0</v>
      </c>
      <c r="J277" s="58">
        <v>0</v>
      </c>
    </row>
    <row r="278" spans="1:10" ht="50.1" customHeight="1" x14ac:dyDescent="0.25">
      <c r="A278" s="47" t="s">
        <v>51</v>
      </c>
      <c r="B278" s="50">
        <v>45692</v>
      </c>
      <c r="C278" s="52">
        <v>45692</v>
      </c>
      <c r="D278" s="47" t="s">
        <v>11</v>
      </c>
      <c r="E278" s="106" t="s">
        <v>59</v>
      </c>
      <c r="F278" s="105" t="s">
        <v>512</v>
      </c>
      <c r="G278" s="48">
        <v>45692</v>
      </c>
      <c r="H278" s="137">
        <v>0.25</v>
      </c>
      <c r="I278" s="7">
        <f t="shared" si="4"/>
        <v>0</v>
      </c>
      <c r="J278" s="58">
        <v>0</v>
      </c>
    </row>
    <row r="279" spans="1:10" ht="50.1" customHeight="1" x14ac:dyDescent="0.25">
      <c r="A279" s="1" t="s">
        <v>10</v>
      </c>
      <c r="B279" s="59">
        <v>45692</v>
      </c>
      <c r="C279" s="60">
        <v>45692</v>
      </c>
      <c r="D279" s="1" t="s">
        <v>11</v>
      </c>
      <c r="E279" s="61" t="s">
        <v>513</v>
      </c>
      <c r="F279" s="62" t="s">
        <v>25</v>
      </c>
      <c r="G279" s="38">
        <v>45719</v>
      </c>
      <c r="H279" s="144">
        <v>0</v>
      </c>
      <c r="I279" s="7">
        <f t="shared" si="4"/>
        <v>27</v>
      </c>
      <c r="J279" s="40">
        <v>0</v>
      </c>
    </row>
    <row r="280" spans="1:10" ht="50.1" customHeight="1" x14ac:dyDescent="0.25">
      <c r="A280" s="1" t="s">
        <v>10</v>
      </c>
      <c r="B280" s="59">
        <v>45692</v>
      </c>
      <c r="C280" s="60">
        <v>45692</v>
      </c>
      <c r="D280" s="1" t="s">
        <v>11</v>
      </c>
      <c r="E280" s="61" t="s">
        <v>514</v>
      </c>
      <c r="F280" s="159" t="s">
        <v>1944</v>
      </c>
      <c r="G280" s="38">
        <v>45734</v>
      </c>
      <c r="H280" s="144">
        <v>1.5</v>
      </c>
      <c r="I280" s="7">
        <f t="shared" si="4"/>
        <v>42</v>
      </c>
      <c r="J280" s="87">
        <v>24.05</v>
      </c>
    </row>
    <row r="281" spans="1:10" ht="50.1" customHeight="1" x14ac:dyDescent="0.25">
      <c r="A281" s="1" t="s">
        <v>10</v>
      </c>
      <c r="B281" s="59">
        <v>45692</v>
      </c>
      <c r="C281" s="60">
        <v>45692</v>
      </c>
      <c r="D281" s="1" t="s">
        <v>11</v>
      </c>
      <c r="E281" s="61" t="s">
        <v>515</v>
      </c>
      <c r="F281" s="62" t="s">
        <v>516</v>
      </c>
      <c r="G281" s="38">
        <v>45722</v>
      </c>
      <c r="H281" s="144">
        <v>2.5</v>
      </c>
      <c r="I281" s="7">
        <f t="shared" si="4"/>
        <v>30</v>
      </c>
      <c r="J281" s="87">
        <v>55.6</v>
      </c>
    </row>
    <row r="282" spans="1:10" ht="50.1" customHeight="1" x14ac:dyDescent="0.25">
      <c r="A282" s="1" t="s">
        <v>10</v>
      </c>
      <c r="B282" s="59">
        <v>45692</v>
      </c>
      <c r="C282" s="60">
        <v>45692</v>
      </c>
      <c r="D282" s="1" t="s">
        <v>11</v>
      </c>
      <c r="E282" s="61" t="s">
        <v>517</v>
      </c>
      <c r="F282" s="62" t="s">
        <v>518</v>
      </c>
      <c r="G282" s="38">
        <v>45734</v>
      </c>
      <c r="H282" s="144">
        <v>0</v>
      </c>
      <c r="I282" s="7">
        <f t="shared" si="4"/>
        <v>42</v>
      </c>
      <c r="J282" s="40">
        <v>0</v>
      </c>
    </row>
    <row r="283" spans="1:10" ht="50.1" customHeight="1" x14ac:dyDescent="0.25">
      <c r="A283" s="1" t="s">
        <v>10</v>
      </c>
      <c r="B283" s="59">
        <v>45692</v>
      </c>
      <c r="C283" s="60">
        <v>45692</v>
      </c>
      <c r="D283" s="1" t="s">
        <v>11</v>
      </c>
      <c r="E283" s="61" t="s">
        <v>519</v>
      </c>
      <c r="F283" s="62" t="s">
        <v>520</v>
      </c>
      <c r="G283" s="38">
        <v>45734</v>
      </c>
      <c r="H283" s="144">
        <v>1.5</v>
      </c>
      <c r="I283" s="7">
        <f t="shared" si="4"/>
        <v>42</v>
      </c>
      <c r="J283" s="87">
        <v>27.46</v>
      </c>
    </row>
    <row r="284" spans="1:10" ht="50.1" customHeight="1" x14ac:dyDescent="0.25">
      <c r="A284" s="43" t="s">
        <v>63</v>
      </c>
      <c r="B284" s="54">
        <v>45692</v>
      </c>
      <c r="C284" s="55">
        <v>45693</v>
      </c>
      <c r="D284" s="56" t="s">
        <v>11</v>
      </c>
      <c r="E284" s="72" t="s">
        <v>521</v>
      </c>
      <c r="F284" s="30" t="s">
        <v>522</v>
      </c>
      <c r="G284" s="63">
        <v>45698</v>
      </c>
      <c r="H284" s="74">
        <v>0.2</v>
      </c>
      <c r="I284" s="7">
        <f t="shared" si="4"/>
        <v>5</v>
      </c>
      <c r="J284" s="58">
        <v>0</v>
      </c>
    </row>
    <row r="285" spans="1:10" ht="50.1" customHeight="1" x14ac:dyDescent="0.25">
      <c r="A285" s="43" t="s">
        <v>33</v>
      </c>
      <c r="B285" s="54">
        <v>45692</v>
      </c>
      <c r="C285" s="55">
        <v>45693</v>
      </c>
      <c r="D285" s="56" t="s">
        <v>11</v>
      </c>
      <c r="E285" s="72" t="s">
        <v>523</v>
      </c>
      <c r="F285" s="30" t="s">
        <v>524</v>
      </c>
      <c r="G285" s="63">
        <v>45694</v>
      </c>
      <c r="H285" s="74">
        <v>0.5</v>
      </c>
      <c r="I285" s="7">
        <f t="shared" si="4"/>
        <v>1</v>
      </c>
      <c r="J285" s="58">
        <v>0</v>
      </c>
    </row>
    <row r="286" spans="1:10" ht="50.1" customHeight="1" x14ac:dyDescent="0.25">
      <c r="A286" s="1" t="s">
        <v>34</v>
      </c>
      <c r="B286" s="59">
        <v>45692.398981481485</v>
      </c>
      <c r="C286" s="60">
        <v>45692.398981481485</v>
      </c>
      <c r="D286" s="56" t="s">
        <v>11</v>
      </c>
      <c r="E286" s="61" t="s">
        <v>525</v>
      </c>
      <c r="F286" s="62" t="s">
        <v>526</v>
      </c>
      <c r="G286" s="38">
        <v>45712.597916666666</v>
      </c>
      <c r="H286" s="144">
        <v>0.16</v>
      </c>
      <c r="I286" s="7">
        <f t="shared" si="4"/>
        <v>20.198935185180744</v>
      </c>
      <c r="J286" s="40">
        <v>0</v>
      </c>
    </row>
    <row r="287" spans="1:10" ht="50.1" customHeight="1" x14ac:dyDescent="0.25">
      <c r="A287" s="1" t="s">
        <v>34</v>
      </c>
      <c r="B287" s="59">
        <v>45692.457962962966</v>
      </c>
      <c r="C287" s="60">
        <v>45692.457962962966</v>
      </c>
      <c r="D287" s="56" t="s">
        <v>11</v>
      </c>
      <c r="E287" s="61" t="s">
        <v>527</v>
      </c>
      <c r="F287" s="62" t="s">
        <v>528</v>
      </c>
      <c r="G287" s="38">
        <v>45706.344444444447</v>
      </c>
      <c r="H287" s="144">
        <v>0.33</v>
      </c>
      <c r="I287" s="7">
        <f t="shared" si="4"/>
        <v>13.886481481480587</v>
      </c>
      <c r="J287" s="40">
        <v>0</v>
      </c>
    </row>
    <row r="288" spans="1:10" ht="50.1" customHeight="1" x14ac:dyDescent="0.25">
      <c r="A288" s="1" t="s">
        <v>34</v>
      </c>
      <c r="B288" s="59">
        <v>45692.54</v>
      </c>
      <c r="C288" s="60">
        <v>45692.54</v>
      </c>
      <c r="D288" s="56" t="s">
        <v>11</v>
      </c>
      <c r="E288" s="61" t="s">
        <v>529</v>
      </c>
      <c r="F288" s="62" t="s">
        <v>530</v>
      </c>
      <c r="G288" s="38">
        <v>45699.468055555553</v>
      </c>
      <c r="H288" s="144">
        <v>0.33</v>
      </c>
      <c r="I288" s="7">
        <f t="shared" si="4"/>
        <v>6.9280555555524188</v>
      </c>
      <c r="J288" s="40">
        <v>0</v>
      </c>
    </row>
    <row r="289" spans="1:10" ht="50.1" customHeight="1" x14ac:dyDescent="0.25">
      <c r="A289" s="1" t="s">
        <v>34</v>
      </c>
      <c r="B289" s="59">
        <v>45692.566435185188</v>
      </c>
      <c r="C289" s="60">
        <v>45692.566435185188</v>
      </c>
      <c r="D289" s="56" t="s">
        <v>11</v>
      </c>
      <c r="E289" s="61" t="s">
        <v>475</v>
      </c>
      <c r="F289" s="62" t="s">
        <v>531</v>
      </c>
      <c r="G289" s="38">
        <v>45692.602777777778</v>
      </c>
      <c r="H289" s="144">
        <v>0.17</v>
      </c>
      <c r="I289" s="7">
        <f t="shared" si="4"/>
        <v>3.6342592589790002E-2</v>
      </c>
      <c r="J289" s="40">
        <v>0</v>
      </c>
    </row>
    <row r="290" spans="1:10" ht="50.1" customHeight="1" x14ac:dyDescent="0.25">
      <c r="A290" s="1" t="s">
        <v>34</v>
      </c>
      <c r="B290" s="59">
        <v>45692.566620370373</v>
      </c>
      <c r="C290" s="60">
        <v>45692.566620370373</v>
      </c>
      <c r="D290" s="56" t="s">
        <v>11</v>
      </c>
      <c r="E290" s="61" t="s">
        <v>532</v>
      </c>
      <c r="F290" s="62" t="s">
        <v>533</v>
      </c>
      <c r="G290" s="38">
        <v>45719.481249999997</v>
      </c>
      <c r="H290" s="144">
        <v>0.25</v>
      </c>
      <c r="I290" s="7">
        <f t="shared" si="4"/>
        <v>26.91462962962396</v>
      </c>
      <c r="J290" s="40">
        <v>0</v>
      </c>
    </row>
    <row r="291" spans="1:10" ht="50.1" customHeight="1" x14ac:dyDescent="0.25">
      <c r="A291" s="1" t="s">
        <v>34</v>
      </c>
      <c r="B291" s="59">
        <v>45692.856817129628</v>
      </c>
      <c r="C291" s="60">
        <v>45692.856817129628</v>
      </c>
      <c r="D291" s="56" t="s">
        <v>11</v>
      </c>
      <c r="E291" s="61" t="s">
        <v>534</v>
      </c>
      <c r="F291" s="62" t="s">
        <v>535</v>
      </c>
      <c r="G291" s="38">
        <v>45699.648611111108</v>
      </c>
      <c r="H291" s="144">
        <v>0</v>
      </c>
      <c r="I291" s="7">
        <f t="shared" si="4"/>
        <v>6.7917939814797137</v>
      </c>
      <c r="J291" s="40">
        <v>0</v>
      </c>
    </row>
    <row r="292" spans="1:10" ht="50.1" customHeight="1" x14ac:dyDescent="0.25">
      <c r="A292" s="43" t="s">
        <v>51</v>
      </c>
      <c r="B292" s="54">
        <v>45693</v>
      </c>
      <c r="C292" s="55">
        <v>45693</v>
      </c>
      <c r="D292" s="56" t="s">
        <v>11</v>
      </c>
      <c r="E292" s="72" t="s">
        <v>536</v>
      </c>
      <c r="F292" s="30" t="s">
        <v>537</v>
      </c>
      <c r="G292" s="63">
        <v>45699</v>
      </c>
      <c r="H292" s="74">
        <v>0.2</v>
      </c>
      <c r="I292" s="7">
        <f t="shared" si="4"/>
        <v>6</v>
      </c>
      <c r="J292" s="58">
        <v>0</v>
      </c>
    </row>
    <row r="293" spans="1:10" ht="50.1" customHeight="1" x14ac:dyDescent="0.25">
      <c r="A293" s="43" t="s">
        <v>51</v>
      </c>
      <c r="B293" s="54">
        <v>45693</v>
      </c>
      <c r="C293" s="55">
        <v>45693</v>
      </c>
      <c r="D293" s="56" t="s">
        <v>11</v>
      </c>
      <c r="E293" s="72" t="s">
        <v>538</v>
      </c>
      <c r="F293" s="30" t="s">
        <v>539</v>
      </c>
      <c r="G293" s="63">
        <v>45712</v>
      </c>
      <c r="H293" s="74">
        <v>0.5</v>
      </c>
      <c r="I293" s="7">
        <f t="shared" si="4"/>
        <v>19</v>
      </c>
      <c r="J293" s="58">
        <v>0</v>
      </c>
    </row>
    <row r="294" spans="1:10" ht="50.1" customHeight="1" x14ac:dyDescent="0.25">
      <c r="A294" s="43" t="s">
        <v>26</v>
      </c>
      <c r="B294" s="54">
        <v>45693</v>
      </c>
      <c r="C294" s="55">
        <v>45693</v>
      </c>
      <c r="D294" s="56" t="s">
        <v>11</v>
      </c>
      <c r="E294" s="72" t="s">
        <v>540</v>
      </c>
      <c r="F294" s="30" t="s">
        <v>541</v>
      </c>
      <c r="G294" s="63">
        <v>45694</v>
      </c>
      <c r="H294" s="74">
        <v>0.5</v>
      </c>
      <c r="I294" s="7">
        <f t="shared" si="4"/>
        <v>1</v>
      </c>
      <c r="J294" s="58">
        <v>0</v>
      </c>
    </row>
    <row r="295" spans="1:10" ht="50.1" customHeight="1" x14ac:dyDescent="0.25">
      <c r="A295" s="43" t="s">
        <v>80</v>
      </c>
      <c r="B295" s="54">
        <v>45693</v>
      </c>
      <c r="C295" s="55">
        <v>45693</v>
      </c>
      <c r="D295" s="56" t="s">
        <v>11</v>
      </c>
      <c r="E295" s="72" t="s">
        <v>542</v>
      </c>
      <c r="F295" s="30" t="s">
        <v>543</v>
      </c>
      <c r="G295" s="63">
        <v>45721</v>
      </c>
      <c r="H295" s="74">
        <v>0.2</v>
      </c>
      <c r="I295" s="7">
        <f t="shared" si="4"/>
        <v>28</v>
      </c>
      <c r="J295" s="58">
        <v>0</v>
      </c>
    </row>
    <row r="296" spans="1:10" ht="50.1" customHeight="1" x14ac:dyDescent="0.25">
      <c r="A296" s="43" t="s">
        <v>26</v>
      </c>
      <c r="B296" s="54">
        <v>45693</v>
      </c>
      <c r="C296" s="55">
        <v>45693</v>
      </c>
      <c r="D296" s="56" t="s">
        <v>11</v>
      </c>
      <c r="E296" s="72" t="s">
        <v>544</v>
      </c>
      <c r="F296" s="30" t="s">
        <v>545</v>
      </c>
      <c r="G296" s="63">
        <v>45699</v>
      </c>
      <c r="H296" s="74">
        <v>0.5</v>
      </c>
      <c r="I296" s="7">
        <f t="shared" si="4"/>
        <v>6</v>
      </c>
      <c r="J296" s="58">
        <v>0</v>
      </c>
    </row>
    <row r="297" spans="1:10" ht="50.1" customHeight="1" x14ac:dyDescent="0.25">
      <c r="A297" s="43" t="s">
        <v>26</v>
      </c>
      <c r="B297" s="54">
        <v>45693</v>
      </c>
      <c r="C297" s="55">
        <v>45693</v>
      </c>
      <c r="D297" s="56" t="s">
        <v>11</v>
      </c>
      <c r="E297" s="72" t="s">
        <v>546</v>
      </c>
      <c r="F297" s="30" t="s">
        <v>547</v>
      </c>
      <c r="G297" s="63">
        <v>45701</v>
      </c>
      <c r="H297" s="74">
        <v>0.5</v>
      </c>
      <c r="I297" s="7">
        <f t="shared" si="4"/>
        <v>8</v>
      </c>
      <c r="J297" s="58">
        <v>0</v>
      </c>
    </row>
    <row r="298" spans="1:10" ht="50.1" customHeight="1" x14ac:dyDescent="0.25">
      <c r="A298" s="47" t="s">
        <v>51</v>
      </c>
      <c r="B298" s="50">
        <v>45693</v>
      </c>
      <c r="C298" s="52">
        <v>45693</v>
      </c>
      <c r="D298" s="47" t="s">
        <v>11</v>
      </c>
      <c r="E298" s="106" t="s">
        <v>179</v>
      </c>
      <c r="F298" s="105" t="s">
        <v>548</v>
      </c>
      <c r="G298" s="48">
        <v>45693</v>
      </c>
      <c r="H298" s="137">
        <v>0.25</v>
      </c>
      <c r="I298" s="7">
        <f t="shared" si="4"/>
        <v>0</v>
      </c>
      <c r="J298" s="58">
        <v>0</v>
      </c>
    </row>
    <row r="299" spans="1:10" ht="50.1" customHeight="1" x14ac:dyDescent="0.25">
      <c r="A299" s="47" t="s">
        <v>51</v>
      </c>
      <c r="B299" s="50">
        <v>45693</v>
      </c>
      <c r="C299" s="52">
        <v>45693</v>
      </c>
      <c r="D299" s="47" t="s">
        <v>11</v>
      </c>
      <c r="E299" s="106" t="s">
        <v>179</v>
      </c>
      <c r="F299" s="105" t="s">
        <v>549</v>
      </c>
      <c r="G299" s="48">
        <v>45693</v>
      </c>
      <c r="H299" s="137">
        <v>0.25</v>
      </c>
      <c r="I299" s="7">
        <f t="shared" si="4"/>
        <v>0</v>
      </c>
      <c r="J299" s="58">
        <v>0</v>
      </c>
    </row>
    <row r="300" spans="1:10" ht="50.1" customHeight="1" x14ac:dyDescent="0.25">
      <c r="A300" s="1" t="s">
        <v>10</v>
      </c>
      <c r="B300" s="59">
        <v>45693</v>
      </c>
      <c r="C300" s="60">
        <v>45693</v>
      </c>
      <c r="D300" s="1" t="s">
        <v>11</v>
      </c>
      <c r="E300" s="61" t="s">
        <v>550</v>
      </c>
      <c r="F300" s="62" t="s">
        <v>551</v>
      </c>
      <c r="G300" s="38">
        <v>45750</v>
      </c>
      <c r="H300" s="144">
        <v>3.5</v>
      </c>
      <c r="I300" s="7">
        <f t="shared" si="4"/>
        <v>57</v>
      </c>
      <c r="J300" s="87">
        <v>167.95</v>
      </c>
    </row>
    <row r="301" spans="1:10" ht="50.1" customHeight="1" x14ac:dyDescent="0.25">
      <c r="A301" s="43" t="s">
        <v>26</v>
      </c>
      <c r="B301" s="54">
        <v>45693</v>
      </c>
      <c r="C301" s="55">
        <v>45694</v>
      </c>
      <c r="D301" s="56" t="s">
        <v>11</v>
      </c>
      <c r="E301" s="72" t="s">
        <v>552</v>
      </c>
      <c r="F301" s="30" t="s">
        <v>553</v>
      </c>
      <c r="G301" s="63">
        <v>45706</v>
      </c>
      <c r="H301" s="74">
        <v>0.5</v>
      </c>
      <c r="I301" s="7">
        <f t="shared" si="4"/>
        <v>12</v>
      </c>
      <c r="J301" s="58">
        <v>0</v>
      </c>
    </row>
    <row r="302" spans="1:10" ht="50.1" customHeight="1" x14ac:dyDescent="0.25">
      <c r="A302" s="47" t="s">
        <v>51</v>
      </c>
      <c r="B302" s="50">
        <v>45693</v>
      </c>
      <c r="C302" s="52">
        <v>45694</v>
      </c>
      <c r="D302" s="47" t="s">
        <v>11</v>
      </c>
      <c r="E302" s="106" t="s">
        <v>179</v>
      </c>
      <c r="F302" s="105" t="s">
        <v>554</v>
      </c>
      <c r="G302" s="48">
        <v>45694</v>
      </c>
      <c r="H302" s="137">
        <v>0.25</v>
      </c>
      <c r="I302" s="7">
        <f t="shared" si="4"/>
        <v>0</v>
      </c>
      <c r="J302" s="58">
        <v>0</v>
      </c>
    </row>
    <row r="303" spans="1:10" ht="50.1" customHeight="1" x14ac:dyDescent="0.25">
      <c r="A303" s="1" t="s">
        <v>34</v>
      </c>
      <c r="B303" s="59">
        <v>45693.253993055558</v>
      </c>
      <c r="C303" s="60">
        <v>45693.253993055558</v>
      </c>
      <c r="D303" s="56" t="s">
        <v>11</v>
      </c>
      <c r="E303" s="61" t="s">
        <v>532</v>
      </c>
      <c r="F303" s="62" t="s">
        <v>555</v>
      </c>
      <c r="G303" s="38">
        <v>45702.489583333336</v>
      </c>
      <c r="H303" s="144">
        <v>0.16</v>
      </c>
      <c r="I303" s="7">
        <f t="shared" si="4"/>
        <v>9.2355902777781012</v>
      </c>
      <c r="J303" s="40">
        <v>0</v>
      </c>
    </row>
    <row r="304" spans="1:10" ht="50.1" customHeight="1" x14ac:dyDescent="0.25">
      <c r="A304" s="1" t="s">
        <v>34</v>
      </c>
      <c r="B304" s="59">
        <v>45693.417361111111</v>
      </c>
      <c r="C304" s="60">
        <v>45693.417361111111</v>
      </c>
      <c r="D304" s="56" t="s">
        <v>11</v>
      </c>
      <c r="E304" s="61" t="s">
        <v>556</v>
      </c>
      <c r="F304" s="62" t="s">
        <v>557</v>
      </c>
      <c r="G304" s="38">
        <v>45747.400694444441</v>
      </c>
      <c r="H304" s="144">
        <v>2.92</v>
      </c>
      <c r="I304" s="7">
        <f t="shared" si="4"/>
        <v>53.983333333329938</v>
      </c>
      <c r="J304" s="40">
        <v>0</v>
      </c>
    </row>
    <row r="305" spans="1:10" ht="50.1" customHeight="1" x14ac:dyDescent="0.25">
      <c r="A305" s="91" t="s">
        <v>34</v>
      </c>
      <c r="B305" s="92">
        <v>45693.583287037036</v>
      </c>
      <c r="C305" s="93">
        <v>45693.583287037036</v>
      </c>
      <c r="D305" s="56" t="s">
        <v>11</v>
      </c>
      <c r="E305" s="94" t="s">
        <v>558</v>
      </c>
      <c r="F305" s="95" t="s">
        <v>559</v>
      </c>
      <c r="G305" s="96">
        <v>45695.541666666664</v>
      </c>
      <c r="H305" s="145">
        <v>0.18</v>
      </c>
      <c r="I305" s="7">
        <f t="shared" si="4"/>
        <v>1.9583796296283253</v>
      </c>
      <c r="J305" s="98">
        <v>0</v>
      </c>
    </row>
    <row r="306" spans="1:10" ht="50.1" customHeight="1" x14ac:dyDescent="0.25">
      <c r="A306" s="43" t="s">
        <v>51</v>
      </c>
      <c r="B306" s="63">
        <v>45694</v>
      </c>
      <c r="C306" s="63">
        <v>45694</v>
      </c>
      <c r="D306" s="56" t="s">
        <v>11</v>
      </c>
      <c r="E306" s="41" t="s">
        <v>560</v>
      </c>
      <c r="F306" s="41" t="s">
        <v>561</v>
      </c>
      <c r="G306" s="63">
        <v>45698</v>
      </c>
      <c r="H306" s="75">
        <v>0.2</v>
      </c>
      <c r="I306" s="7">
        <f t="shared" si="4"/>
        <v>4</v>
      </c>
      <c r="J306" s="58">
        <v>0</v>
      </c>
    </row>
    <row r="307" spans="1:10" ht="50.1" customHeight="1" x14ac:dyDescent="0.25">
      <c r="A307" s="43" t="s">
        <v>80</v>
      </c>
      <c r="B307" s="63">
        <v>45694</v>
      </c>
      <c r="C307" s="63">
        <v>45694</v>
      </c>
      <c r="D307" s="56" t="s">
        <v>11</v>
      </c>
      <c r="E307" s="41" t="s">
        <v>562</v>
      </c>
      <c r="F307" s="41" t="s">
        <v>563</v>
      </c>
      <c r="G307" s="63">
        <v>45721</v>
      </c>
      <c r="H307" s="75">
        <v>0.2</v>
      </c>
      <c r="I307" s="7">
        <f t="shared" si="4"/>
        <v>27</v>
      </c>
      <c r="J307" s="58">
        <v>0</v>
      </c>
    </row>
    <row r="308" spans="1:10" ht="50.1" customHeight="1" x14ac:dyDescent="0.25">
      <c r="A308" s="43" t="s">
        <v>80</v>
      </c>
      <c r="B308" s="63">
        <v>45694</v>
      </c>
      <c r="C308" s="63">
        <v>45694</v>
      </c>
      <c r="D308" s="56" t="s">
        <v>11</v>
      </c>
      <c r="E308" s="41" t="s">
        <v>564</v>
      </c>
      <c r="F308" s="41" t="s">
        <v>565</v>
      </c>
      <c r="G308" s="63">
        <v>45721</v>
      </c>
      <c r="H308" s="75">
        <v>0.2</v>
      </c>
      <c r="I308" s="7">
        <f t="shared" si="4"/>
        <v>27</v>
      </c>
      <c r="J308" s="58">
        <v>0</v>
      </c>
    </row>
    <row r="309" spans="1:10" ht="50.1" customHeight="1" x14ac:dyDescent="0.25">
      <c r="A309" s="47" t="s">
        <v>51</v>
      </c>
      <c r="B309" s="48">
        <v>45694</v>
      </c>
      <c r="C309" s="48">
        <v>45694</v>
      </c>
      <c r="D309" s="47" t="s">
        <v>11</v>
      </c>
      <c r="E309" s="78" t="s">
        <v>210</v>
      </c>
      <c r="F309" s="78" t="s">
        <v>566</v>
      </c>
      <c r="G309" s="48">
        <v>45694</v>
      </c>
      <c r="H309" s="79">
        <v>0.25</v>
      </c>
      <c r="I309" s="7">
        <f t="shared" si="4"/>
        <v>0</v>
      </c>
      <c r="J309" s="58">
        <v>0</v>
      </c>
    </row>
    <row r="310" spans="1:10" ht="50.1" customHeight="1" x14ac:dyDescent="0.25">
      <c r="A310" s="47" t="s">
        <v>51</v>
      </c>
      <c r="B310" s="48">
        <v>45694</v>
      </c>
      <c r="C310" s="48">
        <v>45694</v>
      </c>
      <c r="D310" s="47" t="s">
        <v>11</v>
      </c>
      <c r="E310" s="78" t="s">
        <v>567</v>
      </c>
      <c r="F310" s="78" t="s">
        <v>568</v>
      </c>
      <c r="G310" s="48">
        <v>45694</v>
      </c>
      <c r="H310" s="79">
        <v>0.25</v>
      </c>
      <c r="I310" s="7">
        <f t="shared" si="4"/>
        <v>0</v>
      </c>
      <c r="J310" s="58">
        <v>0</v>
      </c>
    </row>
    <row r="311" spans="1:10" ht="50.1" customHeight="1" x14ac:dyDescent="0.25">
      <c r="A311" s="47" t="s">
        <v>51</v>
      </c>
      <c r="B311" s="48">
        <v>45694</v>
      </c>
      <c r="C311" s="48">
        <v>45694</v>
      </c>
      <c r="D311" s="47" t="s">
        <v>11</v>
      </c>
      <c r="E311" s="78" t="s">
        <v>179</v>
      </c>
      <c r="F311" s="78" t="s">
        <v>569</v>
      </c>
      <c r="G311" s="48">
        <v>45694</v>
      </c>
      <c r="H311" s="79">
        <v>0.25</v>
      </c>
      <c r="I311" s="7">
        <f t="shared" si="4"/>
        <v>0</v>
      </c>
      <c r="J311" s="58">
        <v>0</v>
      </c>
    </row>
    <row r="312" spans="1:10" ht="50.1" customHeight="1" x14ac:dyDescent="0.25">
      <c r="A312" s="43" t="s">
        <v>26</v>
      </c>
      <c r="B312" s="63">
        <v>45694</v>
      </c>
      <c r="C312" s="63">
        <v>45695</v>
      </c>
      <c r="D312" s="56" t="s">
        <v>11</v>
      </c>
      <c r="E312" s="41" t="s">
        <v>570</v>
      </c>
      <c r="F312" s="41" t="s">
        <v>571</v>
      </c>
      <c r="G312" s="63">
        <v>45699</v>
      </c>
      <c r="H312" s="75">
        <v>0.5</v>
      </c>
      <c r="I312" s="7">
        <f t="shared" si="4"/>
        <v>4</v>
      </c>
      <c r="J312" s="58">
        <v>0</v>
      </c>
    </row>
    <row r="313" spans="1:10" ht="50.1" customHeight="1" x14ac:dyDescent="0.25">
      <c r="A313" s="43" t="s">
        <v>51</v>
      </c>
      <c r="B313" s="63">
        <v>45694</v>
      </c>
      <c r="C313" s="63">
        <v>45695</v>
      </c>
      <c r="D313" s="56" t="s">
        <v>11</v>
      </c>
      <c r="E313" s="41" t="s">
        <v>572</v>
      </c>
      <c r="F313" s="41" t="s">
        <v>573</v>
      </c>
      <c r="G313" s="63">
        <v>45712</v>
      </c>
      <c r="H313" s="75">
        <v>1</v>
      </c>
      <c r="I313" s="7">
        <f t="shared" si="4"/>
        <v>17</v>
      </c>
      <c r="J313" s="58">
        <v>0</v>
      </c>
    </row>
    <row r="314" spans="1:10" ht="50.1" customHeight="1" x14ac:dyDescent="0.25">
      <c r="A314" s="1" t="s">
        <v>34</v>
      </c>
      <c r="B314" s="38">
        <v>45694.446504629632</v>
      </c>
      <c r="C314" s="38">
        <v>45694.446504629632</v>
      </c>
      <c r="D314" s="56" t="s">
        <v>11</v>
      </c>
      <c r="E314" s="18" t="s">
        <v>574</v>
      </c>
      <c r="F314" s="18" t="s">
        <v>575</v>
      </c>
      <c r="G314" s="38">
        <v>45694.478472222225</v>
      </c>
      <c r="H314" s="146">
        <v>0</v>
      </c>
      <c r="I314" s="7">
        <f t="shared" si="4"/>
        <v>3.1967592592991423E-2</v>
      </c>
      <c r="J314" s="40">
        <v>0</v>
      </c>
    </row>
    <row r="315" spans="1:10" ht="50.1" customHeight="1" x14ac:dyDescent="0.25">
      <c r="A315" s="1" t="s">
        <v>34</v>
      </c>
      <c r="B315" s="38">
        <v>45694.605856481481</v>
      </c>
      <c r="C315" s="38">
        <v>45694.605856481481</v>
      </c>
      <c r="D315" s="56" t="s">
        <v>11</v>
      </c>
      <c r="E315" s="18" t="s">
        <v>576</v>
      </c>
      <c r="F315" s="18" t="s">
        <v>577</v>
      </c>
      <c r="G315" s="38">
        <v>45694.67083333333</v>
      </c>
      <c r="H315" s="146">
        <v>0</v>
      </c>
      <c r="I315" s="7">
        <f t="shared" si="4"/>
        <v>6.4976851848769002E-2</v>
      </c>
      <c r="J315" s="40">
        <v>0</v>
      </c>
    </row>
    <row r="316" spans="1:10" ht="50.1" customHeight="1" x14ac:dyDescent="0.25">
      <c r="A316" s="43" t="s">
        <v>63</v>
      </c>
      <c r="B316" s="63">
        <v>45695</v>
      </c>
      <c r="C316" s="63">
        <v>45695</v>
      </c>
      <c r="D316" s="56" t="s">
        <v>11</v>
      </c>
      <c r="E316" s="41" t="s">
        <v>485</v>
      </c>
      <c r="F316" s="41" t="s">
        <v>578</v>
      </c>
      <c r="G316" s="63">
        <v>45707</v>
      </c>
      <c r="H316" s="75">
        <v>0.2</v>
      </c>
      <c r="I316" s="7">
        <f t="shared" si="4"/>
        <v>12</v>
      </c>
      <c r="J316" s="58">
        <v>0</v>
      </c>
    </row>
    <row r="317" spans="1:10" ht="50.1" customHeight="1" x14ac:dyDescent="0.25">
      <c r="A317" s="43" t="s">
        <v>26</v>
      </c>
      <c r="B317" s="63">
        <v>45695</v>
      </c>
      <c r="C317" s="63">
        <v>45695</v>
      </c>
      <c r="D317" s="56" t="s">
        <v>11</v>
      </c>
      <c r="E317" s="41" t="s">
        <v>579</v>
      </c>
      <c r="F317" s="41" t="s">
        <v>580</v>
      </c>
      <c r="G317" s="63">
        <v>45698</v>
      </c>
      <c r="H317" s="75">
        <v>0.5</v>
      </c>
      <c r="I317" s="7">
        <f t="shared" si="4"/>
        <v>3</v>
      </c>
      <c r="J317" s="58">
        <v>0</v>
      </c>
    </row>
    <row r="318" spans="1:10" ht="50.1" customHeight="1" x14ac:dyDescent="0.25">
      <c r="A318" s="43" t="s">
        <v>33</v>
      </c>
      <c r="B318" s="63">
        <v>45695</v>
      </c>
      <c r="C318" s="63">
        <v>45695</v>
      </c>
      <c r="D318" s="56" t="s">
        <v>11</v>
      </c>
      <c r="E318" s="41" t="s">
        <v>581</v>
      </c>
      <c r="F318" s="41" t="s">
        <v>582</v>
      </c>
      <c r="G318" s="63">
        <v>45719</v>
      </c>
      <c r="H318" s="75">
        <v>0.5</v>
      </c>
      <c r="I318" s="7">
        <f t="shared" si="4"/>
        <v>24</v>
      </c>
      <c r="J318" s="58">
        <v>0</v>
      </c>
    </row>
    <row r="319" spans="1:10" ht="50.1" customHeight="1" x14ac:dyDescent="0.25">
      <c r="A319" s="43" t="s">
        <v>306</v>
      </c>
      <c r="B319" s="63">
        <v>45695</v>
      </c>
      <c r="C319" s="63">
        <v>45695</v>
      </c>
      <c r="D319" s="56" t="s">
        <v>11</v>
      </c>
      <c r="E319" s="41" t="s">
        <v>583</v>
      </c>
      <c r="F319" s="41" t="s">
        <v>584</v>
      </c>
      <c r="G319" s="63">
        <v>45700</v>
      </c>
      <c r="H319" s="75">
        <v>0.25</v>
      </c>
      <c r="I319" s="7">
        <f t="shared" si="4"/>
        <v>5</v>
      </c>
      <c r="J319" s="58">
        <v>0</v>
      </c>
    </row>
    <row r="320" spans="1:10" ht="50.1" customHeight="1" x14ac:dyDescent="0.25">
      <c r="A320" s="43" t="s">
        <v>306</v>
      </c>
      <c r="B320" s="63">
        <v>45695</v>
      </c>
      <c r="C320" s="63">
        <v>45695</v>
      </c>
      <c r="D320" s="56" t="s">
        <v>11</v>
      </c>
      <c r="E320" s="41" t="s">
        <v>585</v>
      </c>
      <c r="F320" s="41" t="s">
        <v>586</v>
      </c>
      <c r="G320" s="63">
        <v>45701</v>
      </c>
      <c r="H320" s="75">
        <v>0.2</v>
      </c>
      <c r="I320" s="7">
        <f t="shared" si="4"/>
        <v>6</v>
      </c>
      <c r="J320" s="58">
        <v>0</v>
      </c>
    </row>
    <row r="321" spans="1:10" ht="50.1" customHeight="1" x14ac:dyDescent="0.25">
      <c r="A321" s="47" t="s">
        <v>51</v>
      </c>
      <c r="B321" s="48">
        <v>45695</v>
      </c>
      <c r="C321" s="48">
        <v>45695</v>
      </c>
      <c r="D321" s="47" t="s">
        <v>11</v>
      </c>
      <c r="E321" s="78" t="s">
        <v>52</v>
      </c>
      <c r="F321" s="78" t="s">
        <v>587</v>
      </c>
      <c r="G321" s="48">
        <v>45695</v>
      </c>
      <c r="H321" s="79">
        <v>0.25</v>
      </c>
      <c r="I321" s="7">
        <f t="shared" si="4"/>
        <v>0</v>
      </c>
      <c r="J321" s="58">
        <v>0</v>
      </c>
    </row>
    <row r="322" spans="1:10" ht="50.1" customHeight="1" x14ac:dyDescent="0.25">
      <c r="A322" s="43" t="s">
        <v>63</v>
      </c>
      <c r="B322" s="63">
        <v>45695</v>
      </c>
      <c r="C322" s="63">
        <v>45698</v>
      </c>
      <c r="D322" s="56" t="s">
        <v>11</v>
      </c>
      <c r="E322" s="41" t="s">
        <v>588</v>
      </c>
      <c r="F322" s="41" t="s">
        <v>589</v>
      </c>
      <c r="G322" s="63">
        <v>45744</v>
      </c>
      <c r="H322" s="75">
        <v>0.5</v>
      </c>
      <c r="I322" s="7">
        <f t="shared" si="4"/>
        <v>46</v>
      </c>
      <c r="J322" s="58">
        <v>0</v>
      </c>
    </row>
    <row r="323" spans="1:10" ht="50.1" customHeight="1" x14ac:dyDescent="0.25">
      <c r="A323" s="43" t="s">
        <v>63</v>
      </c>
      <c r="B323" s="63">
        <v>45695</v>
      </c>
      <c r="C323" s="63">
        <v>45698</v>
      </c>
      <c r="D323" s="56" t="s">
        <v>11</v>
      </c>
      <c r="E323" s="41" t="s">
        <v>588</v>
      </c>
      <c r="F323" s="41" t="s">
        <v>589</v>
      </c>
      <c r="G323" s="63">
        <v>45744</v>
      </c>
      <c r="H323" s="75">
        <v>0.5</v>
      </c>
      <c r="I323" s="7">
        <f t="shared" ref="I323:I386" si="5">G323-C323</f>
        <v>46</v>
      </c>
      <c r="J323" s="58">
        <v>0</v>
      </c>
    </row>
    <row r="324" spans="1:10" ht="50.1" customHeight="1" x14ac:dyDescent="0.25">
      <c r="A324" s="43" t="s">
        <v>63</v>
      </c>
      <c r="B324" s="63">
        <v>45695</v>
      </c>
      <c r="C324" s="63">
        <v>45698</v>
      </c>
      <c r="D324" s="56" t="s">
        <v>11</v>
      </c>
      <c r="E324" s="41" t="s">
        <v>588</v>
      </c>
      <c r="F324" s="41" t="s">
        <v>589</v>
      </c>
      <c r="G324" s="63">
        <v>45744</v>
      </c>
      <c r="H324" s="75">
        <v>2</v>
      </c>
      <c r="I324" s="7">
        <f t="shared" si="5"/>
        <v>46</v>
      </c>
      <c r="J324" s="58">
        <v>79.28</v>
      </c>
    </row>
    <row r="325" spans="1:10" ht="50.1" customHeight="1" x14ac:dyDescent="0.25">
      <c r="A325" s="43" t="s">
        <v>26</v>
      </c>
      <c r="B325" s="63">
        <v>45695</v>
      </c>
      <c r="C325" s="63">
        <v>45698</v>
      </c>
      <c r="D325" s="56" t="s">
        <v>11</v>
      </c>
      <c r="E325" s="41" t="s">
        <v>159</v>
      </c>
      <c r="F325" s="41" t="s">
        <v>590</v>
      </c>
      <c r="G325" s="63">
        <v>45702</v>
      </c>
      <c r="H325" s="75">
        <v>0.5</v>
      </c>
      <c r="I325" s="7">
        <f t="shared" si="5"/>
        <v>4</v>
      </c>
      <c r="J325" s="58">
        <v>0</v>
      </c>
    </row>
    <row r="326" spans="1:10" ht="50.1" customHeight="1" x14ac:dyDescent="0.25">
      <c r="A326" s="47" t="s">
        <v>51</v>
      </c>
      <c r="B326" s="48">
        <v>45695</v>
      </c>
      <c r="C326" s="48">
        <v>45698</v>
      </c>
      <c r="D326" s="47" t="s">
        <v>11</v>
      </c>
      <c r="E326" s="78" t="s">
        <v>210</v>
      </c>
      <c r="F326" s="78" t="s">
        <v>591</v>
      </c>
      <c r="G326" s="48">
        <v>45698</v>
      </c>
      <c r="H326" s="79">
        <v>0.25</v>
      </c>
      <c r="I326" s="7">
        <f t="shared" si="5"/>
        <v>0</v>
      </c>
      <c r="J326" s="58">
        <v>0</v>
      </c>
    </row>
    <row r="327" spans="1:10" ht="50.1" customHeight="1" x14ac:dyDescent="0.25">
      <c r="A327" s="1" t="s">
        <v>34</v>
      </c>
      <c r="B327" s="38">
        <v>45695.32104166667</v>
      </c>
      <c r="C327" s="38">
        <v>45695.32104166667</v>
      </c>
      <c r="D327" s="56" t="s">
        <v>11</v>
      </c>
      <c r="E327" s="18" t="s">
        <v>441</v>
      </c>
      <c r="F327" s="18" t="s">
        <v>592</v>
      </c>
      <c r="G327" s="38">
        <v>45700.44027777778</v>
      </c>
      <c r="H327" s="146">
        <v>0</v>
      </c>
      <c r="I327" s="7">
        <f t="shared" si="5"/>
        <v>5.1192361111097853</v>
      </c>
      <c r="J327" s="40">
        <v>0</v>
      </c>
    </row>
    <row r="328" spans="1:10" ht="50.1" customHeight="1" x14ac:dyDescent="0.25">
      <c r="A328" s="1" t="s">
        <v>34</v>
      </c>
      <c r="B328" s="38">
        <v>45695.568819444445</v>
      </c>
      <c r="C328" s="38">
        <v>45695.568819444445</v>
      </c>
      <c r="D328" s="56" t="s">
        <v>11</v>
      </c>
      <c r="E328" s="18" t="s">
        <v>593</v>
      </c>
      <c r="F328" s="18" t="s">
        <v>594</v>
      </c>
      <c r="G328" s="38">
        <v>45702.447222222225</v>
      </c>
      <c r="H328" s="146">
        <v>0.16</v>
      </c>
      <c r="I328" s="7">
        <f t="shared" si="5"/>
        <v>6.8784027777801384</v>
      </c>
      <c r="J328" s="40">
        <v>0</v>
      </c>
    </row>
    <row r="329" spans="1:10" ht="50.1" customHeight="1" x14ac:dyDescent="0.25">
      <c r="A329" s="1" t="s">
        <v>34</v>
      </c>
      <c r="B329" s="38">
        <v>45696.366331018522</v>
      </c>
      <c r="C329" s="38">
        <v>45696.366331018522</v>
      </c>
      <c r="D329" s="56" t="s">
        <v>11</v>
      </c>
      <c r="E329" s="18" t="s">
        <v>89</v>
      </c>
      <c r="F329" s="18" t="s">
        <v>595</v>
      </c>
      <c r="G329" s="38">
        <v>45706.68472222222</v>
      </c>
      <c r="H329" s="146">
        <v>0.46</v>
      </c>
      <c r="I329" s="7">
        <f t="shared" si="5"/>
        <v>10.318391203698411</v>
      </c>
      <c r="J329" s="40">
        <v>0</v>
      </c>
    </row>
    <row r="330" spans="1:10" ht="50.1" customHeight="1" x14ac:dyDescent="0.25">
      <c r="A330" s="43" t="s">
        <v>26</v>
      </c>
      <c r="B330" s="63">
        <v>45697</v>
      </c>
      <c r="C330" s="63">
        <v>45698</v>
      </c>
      <c r="D330" s="56" t="s">
        <v>11</v>
      </c>
      <c r="E330" s="41" t="s">
        <v>596</v>
      </c>
      <c r="F330" s="41" t="s">
        <v>597</v>
      </c>
      <c r="G330" s="63">
        <v>45707</v>
      </c>
      <c r="H330" s="75">
        <v>0.5</v>
      </c>
      <c r="I330" s="7">
        <f t="shared" si="5"/>
        <v>9</v>
      </c>
      <c r="J330" s="58">
        <v>0</v>
      </c>
    </row>
    <row r="331" spans="1:10" ht="50.1" customHeight="1" x14ac:dyDescent="0.25">
      <c r="A331" s="43" t="s">
        <v>51</v>
      </c>
      <c r="B331" s="63">
        <v>45698</v>
      </c>
      <c r="C331" s="63">
        <v>45698</v>
      </c>
      <c r="D331" s="56" t="s">
        <v>11</v>
      </c>
      <c r="E331" s="41" t="s">
        <v>598</v>
      </c>
      <c r="F331" s="41" t="s">
        <v>599</v>
      </c>
      <c r="G331" s="63">
        <v>45699</v>
      </c>
      <c r="H331" s="75">
        <v>0.25</v>
      </c>
      <c r="I331" s="7">
        <f t="shared" si="5"/>
        <v>1</v>
      </c>
      <c r="J331" s="58">
        <v>0</v>
      </c>
    </row>
    <row r="332" spans="1:10" ht="50.1" customHeight="1" x14ac:dyDescent="0.25">
      <c r="A332" s="47" t="s">
        <v>51</v>
      </c>
      <c r="B332" s="48">
        <v>45698</v>
      </c>
      <c r="C332" s="48">
        <v>45698</v>
      </c>
      <c r="D332" s="47" t="s">
        <v>11</v>
      </c>
      <c r="E332" s="78" t="s">
        <v>210</v>
      </c>
      <c r="F332" s="78" t="s">
        <v>600</v>
      </c>
      <c r="G332" s="48">
        <v>45698</v>
      </c>
      <c r="H332" s="79">
        <v>0.25</v>
      </c>
      <c r="I332" s="7">
        <f t="shared" si="5"/>
        <v>0</v>
      </c>
      <c r="J332" s="58">
        <v>0</v>
      </c>
    </row>
    <row r="333" spans="1:10" ht="50.1" customHeight="1" x14ac:dyDescent="0.25">
      <c r="A333" s="47" t="s">
        <v>51</v>
      </c>
      <c r="B333" s="48">
        <v>45698</v>
      </c>
      <c r="C333" s="48">
        <v>45698</v>
      </c>
      <c r="D333" s="47" t="s">
        <v>11</v>
      </c>
      <c r="E333" s="78" t="s">
        <v>210</v>
      </c>
      <c r="F333" s="78" t="s">
        <v>601</v>
      </c>
      <c r="G333" s="48">
        <v>45698</v>
      </c>
      <c r="H333" s="79">
        <v>0.25</v>
      </c>
      <c r="I333" s="7">
        <f t="shared" si="5"/>
        <v>0</v>
      </c>
      <c r="J333" s="58">
        <v>0</v>
      </c>
    </row>
    <row r="334" spans="1:10" ht="50.1" customHeight="1" x14ac:dyDescent="0.25">
      <c r="A334" s="1" t="s">
        <v>10</v>
      </c>
      <c r="B334" s="38">
        <v>45698</v>
      </c>
      <c r="C334" s="38">
        <v>45698</v>
      </c>
      <c r="D334" s="1" t="s">
        <v>11</v>
      </c>
      <c r="E334" s="18" t="s">
        <v>602</v>
      </c>
      <c r="F334" s="18" t="s">
        <v>603</v>
      </c>
      <c r="G334" s="38">
        <v>45730</v>
      </c>
      <c r="H334" s="146">
        <v>0</v>
      </c>
      <c r="I334" s="7">
        <f t="shared" si="5"/>
        <v>32</v>
      </c>
      <c r="J334" s="40">
        <v>0</v>
      </c>
    </row>
    <row r="335" spans="1:10" ht="50.1" customHeight="1" x14ac:dyDescent="0.25">
      <c r="A335" s="1" t="s">
        <v>10</v>
      </c>
      <c r="B335" s="38">
        <v>45698</v>
      </c>
      <c r="C335" s="38">
        <v>45698</v>
      </c>
      <c r="D335" s="1" t="s">
        <v>11</v>
      </c>
      <c r="E335" s="18" t="s">
        <v>604</v>
      </c>
      <c r="F335" s="18" t="s">
        <v>605</v>
      </c>
      <c r="G335" s="38">
        <v>45734</v>
      </c>
      <c r="H335" s="146">
        <v>0</v>
      </c>
      <c r="I335" s="7">
        <f t="shared" si="5"/>
        <v>36</v>
      </c>
      <c r="J335" s="40">
        <v>0</v>
      </c>
    </row>
    <row r="336" spans="1:10" ht="50.1" customHeight="1" x14ac:dyDescent="0.25">
      <c r="A336" s="1" t="s">
        <v>10</v>
      </c>
      <c r="B336" s="38">
        <v>45698</v>
      </c>
      <c r="C336" s="38">
        <v>45698</v>
      </c>
      <c r="D336" s="1" t="s">
        <v>11</v>
      </c>
      <c r="E336" s="18" t="s">
        <v>606</v>
      </c>
      <c r="F336" s="18" t="s">
        <v>607</v>
      </c>
      <c r="G336" s="38">
        <v>45727</v>
      </c>
      <c r="H336" s="146">
        <v>1</v>
      </c>
      <c r="I336" s="7">
        <f t="shared" si="5"/>
        <v>29</v>
      </c>
      <c r="J336" s="87">
        <v>10.94</v>
      </c>
    </row>
    <row r="337" spans="1:10" ht="50.1" customHeight="1" x14ac:dyDescent="0.25">
      <c r="A337" s="43" t="s">
        <v>51</v>
      </c>
      <c r="B337" s="63">
        <v>45698</v>
      </c>
      <c r="C337" s="63">
        <v>45700</v>
      </c>
      <c r="D337" s="56" t="s">
        <v>11</v>
      </c>
      <c r="E337" s="41" t="s">
        <v>608</v>
      </c>
      <c r="F337" s="41" t="s">
        <v>609</v>
      </c>
      <c r="G337" s="63">
        <v>45742</v>
      </c>
      <c r="H337" s="75">
        <v>0.25</v>
      </c>
      <c r="I337" s="7">
        <f t="shared" si="5"/>
        <v>42</v>
      </c>
      <c r="J337" s="58">
        <v>0</v>
      </c>
    </row>
    <row r="338" spans="1:10" ht="50.1" customHeight="1" x14ac:dyDescent="0.25">
      <c r="A338" s="43" t="s">
        <v>51</v>
      </c>
      <c r="B338" s="63">
        <v>45698</v>
      </c>
      <c r="C338" s="63">
        <v>45700</v>
      </c>
      <c r="D338" s="56" t="s">
        <v>11</v>
      </c>
      <c r="E338" s="41" t="s">
        <v>610</v>
      </c>
      <c r="F338" s="41" t="s">
        <v>611</v>
      </c>
      <c r="G338" s="63">
        <v>45700</v>
      </c>
      <c r="H338" s="75">
        <v>0.2</v>
      </c>
      <c r="I338" s="7">
        <f t="shared" si="5"/>
        <v>0</v>
      </c>
      <c r="J338" s="58">
        <v>0</v>
      </c>
    </row>
    <row r="339" spans="1:10" ht="50.1" customHeight="1" x14ac:dyDescent="0.25">
      <c r="A339" s="43" t="s">
        <v>32</v>
      </c>
      <c r="B339" s="63">
        <v>45698</v>
      </c>
      <c r="C339" s="63">
        <v>45706</v>
      </c>
      <c r="D339" s="56" t="s">
        <v>11</v>
      </c>
      <c r="E339" s="41" t="s">
        <v>612</v>
      </c>
      <c r="F339" s="41" t="s">
        <v>613</v>
      </c>
      <c r="G339" s="63">
        <v>45707</v>
      </c>
      <c r="H339" s="75">
        <v>1.5</v>
      </c>
      <c r="I339" s="7">
        <f t="shared" si="5"/>
        <v>1</v>
      </c>
      <c r="J339" s="58">
        <v>0</v>
      </c>
    </row>
    <row r="340" spans="1:10" ht="50.1" customHeight="1" x14ac:dyDescent="0.25">
      <c r="A340" s="1" t="s">
        <v>34</v>
      </c>
      <c r="B340" s="38">
        <v>45698.557245370372</v>
      </c>
      <c r="C340" s="38">
        <v>45698.557245370372</v>
      </c>
      <c r="D340" s="56" t="s">
        <v>11</v>
      </c>
      <c r="E340" s="18" t="s">
        <v>614</v>
      </c>
      <c r="F340" s="18" t="s">
        <v>615</v>
      </c>
      <c r="G340" s="38">
        <v>45702.48333333333</v>
      </c>
      <c r="H340" s="146">
        <v>0.17</v>
      </c>
      <c r="I340" s="7">
        <f t="shared" si="5"/>
        <v>3.9260879629582632</v>
      </c>
      <c r="J340" s="40">
        <v>0</v>
      </c>
    </row>
    <row r="341" spans="1:10" ht="50.1" customHeight="1" x14ac:dyDescent="0.25">
      <c r="A341" s="1" t="s">
        <v>34</v>
      </c>
      <c r="B341" s="38">
        <v>45698.693495370368</v>
      </c>
      <c r="C341" s="38">
        <v>45698.693495370368</v>
      </c>
      <c r="D341" s="56" t="s">
        <v>11</v>
      </c>
      <c r="E341" s="18" t="s">
        <v>616</v>
      </c>
      <c r="F341" s="18" t="s">
        <v>617</v>
      </c>
      <c r="G341" s="38">
        <v>45714.363888888889</v>
      </c>
      <c r="H341" s="146">
        <v>1</v>
      </c>
      <c r="I341" s="7">
        <f t="shared" si="5"/>
        <v>15.67039351852145</v>
      </c>
      <c r="J341" s="40">
        <v>0</v>
      </c>
    </row>
    <row r="342" spans="1:10" ht="50.1" customHeight="1" x14ac:dyDescent="0.25">
      <c r="A342" s="43" t="s">
        <v>32</v>
      </c>
      <c r="B342" s="63">
        <v>45699</v>
      </c>
      <c r="C342" s="63">
        <v>45699</v>
      </c>
      <c r="D342" s="56" t="s">
        <v>11</v>
      </c>
      <c r="E342" s="41" t="s">
        <v>402</v>
      </c>
      <c r="F342" s="41" t="s">
        <v>618</v>
      </c>
      <c r="G342" s="63">
        <v>45700</v>
      </c>
      <c r="H342" s="75">
        <v>1</v>
      </c>
      <c r="I342" s="7">
        <f t="shared" si="5"/>
        <v>1</v>
      </c>
      <c r="J342" s="58">
        <v>0</v>
      </c>
    </row>
    <row r="343" spans="1:10" ht="50.1" customHeight="1" x14ac:dyDescent="0.25">
      <c r="A343" s="47" t="s">
        <v>51</v>
      </c>
      <c r="B343" s="48">
        <v>45699</v>
      </c>
      <c r="C343" s="48">
        <v>45699</v>
      </c>
      <c r="D343" s="47" t="s">
        <v>11</v>
      </c>
      <c r="E343" s="78" t="s">
        <v>619</v>
      </c>
      <c r="F343" s="78" t="s">
        <v>620</v>
      </c>
      <c r="G343" s="48">
        <v>45699</v>
      </c>
      <c r="H343" s="79">
        <v>0.25</v>
      </c>
      <c r="I343" s="7">
        <f t="shared" si="5"/>
        <v>0</v>
      </c>
      <c r="J343" s="58">
        <v>0</v>
      </c>
    </row>
    <row r="344" spans="1:10" ht="50.1" customHeight="1" x14ac:dyDescent="0.25">
      <c r="A344" s="1" t="s">
        <v>10</v>
      </c>
      <c r="B344" s="38">
        <v>45699</v>
      </c>
      <c r="C344" s="38">
        <v>45699</v>
      </c>
      <c r="D344" s="1" t="s">
        <v>11</v>
      </c>
      <c r="E344" s="18" t="s">
        <v>621</v>
      </c>
      <c r="F344" s="18" t="s">
        <v>622</v>
      </c>
      <c r="G344" s="38">
        <v>45734</v>
      </c>
      <c r="H344" s="146">
        <v>2</v>
      </c>
      <c r="I344" s="7">
        <f t="shared" si="5"/>
        <v>35</v>
      </c>
      <c r="J344" s="87">
        <v>44.28</v>
      </c>
    </row>
    <row r="345" spans="1:10" ht="50.1" customHeight="1" x14ac:dyDescent="0.25">
      <c r="A345" s="1" t="s">
        <v>10</v>
      </c>
      <c r="B345" s="38">
        <v>45699</v>
      </c>
      <c r="C345" s="38">
        <v>45699</v>
      </c>
      <c r="D345" s="1" t="s">
        <v>11</v>
      </c>
      <c r="E345" s="18" t="s">
        <v>623</v>
      </c>
      <c r="F345" s="18" t="s">
        <v>624</v>
      </c>
      <c r="G345" s="38">
        <v>45727</v>
      </c>
      <c r="H345" s="146">
        <v>1.5</v>
      </c>
      <c r="I345" s="7">
        <f t="shared" si="5"/>
        <v>28</v>
      </c>
      <c r="J345" s="87">
        <v>31.84</v>
      </c>
    </row>
    <row r="346" spans="1:10" ht="50.1" customHeight="1" x14ac:dyDescent="0.25">
      <c r="A346" s="1" t="s">
        <v>34</v>
      </c>
      <c r="B346" s="38">
        <v>45699.722037037034</v>
      </c>
      <c r="C346" s="38">
        <v>45699.722037037034</v>
      </c>
      <c r="D346" s="56" t="s">
        <v>11</v>
      </c>
      <c r="E346" s="18" t="s">
        <v>625</v>
      </c>
      <c r="F346" s="18" t="s">
        <v>626</v>
      </c>
      <c r="G346" s="38">
        <v>45700.386111111111</v>
      </c>
      <c r="H346" s="146">
        <v>0</v>
      </c>
      <c r="I346" s="7">
        <f t="shared" si="5"/>
        <v>0.66407407407677965</v>
      </c>
      <c r="J346" s="40">
        <v>0</v>
      </c>
    </row>
    <row r="347" spans="1:10" ht="50.1" customHeight="1" x14ac:dyDescent="0.25">
      <c r="A347" s="1" t="s">
        <v>34</v>
      </c>
      <c r="B347" s="38">
        <v>45699.804525462961</v>
      </c>
      <c r="C347" s="38">
        <v>45699.804525462961</v>
      </c>
      <c r="D347" s="56" t="s">
        <v>11</v>
      </c>
      <c r="E347" s="18" t="s">
        <v>627</v>
      </c>
      <c r="F347" s="18" t="s">
        <v>628</v>
      </c>
      <c r="G347" s="38">
        <v>45708.488888888889</v>
      </c>
      <c r="H347" s="146">
        <v>0.08</v>
      </c>
      <c r="I347" s="7">
        <f t="shared" si="5"/>
        <v>8.6843634259275859</v>
      </c>
      <c r="J347" s="40">
        <v>0</v>
      </c>
    </row>
    <row r="348" spans="1:10" ht="50.1" customHeight="1" x14ac:dyDescent="0.25">
      <c r="A348" s="43" t="s">
        <v>32</v>
      </c>
      <c r="B348" s="63">
        <v>45700</v>
      </c>
      <c r="C348" s="63">
        <v>45700</v>
      </c>
      <c r="D348" s="56" t="s">
        <v>11</v>
      </c>
      <c r="E348" s="41" t="s">
        <v>402</v>
      </c>
      <c r="F348" s="41" t="s">
        <v>629</v>
      </c>
      <c r="G348" s="63">
        <v>45700</v>
      </c>
      <c r="H348" s="75">
        <v>1</v>
      </c>
      <c r="I348" s="7">
        <f t="shared" si="5"/>
        <v>0</v>
      </c>
      <c r="J348" s="58">
        <v>0</v>
      </c>
    </row>
    <row r="349" spans="1:10" ht="50.1" customHeight="1" x14ac:dyDescent="0.25">
      <c r="A349" s="43" t="s">
        <v>26</v>
      </c>
      <c r="B349" s="63">
        <v>45700</v>
      </c>
      <c r="C349" s="63">
        <v>45700</v>
      </c>
      <c r="D349" s="56" t="s">
        <v>11</v>
      </c>
      <c r="E349" s="41" t="s">
        <v>630</v>
      </c>
      <c r="F349" s="41" t="s">
        <v>631</v>
      </c>
      <c r="G349" s="63">
        <v>45722</v>
      </c>
      <c r="H349" s="75">
        <v>11.5</v>
      </c>
      <c r="I349" s="7">
        <f t="shared" si="5"/>
        <v>22</v>
      </c>
      <c r="J349" s="58">
        <v>440</v>
      </c>
    </row>
    <row r="350" spans="1:10" ht="50.1" customHeight="1" x14ac:dyDescent="0.25">
      <c r="A350" s="43" t="s">
        <v>51</v>
      </c>
      <c r="B350" s="63">
        <v>45700</v>
      </c>
      <c r="C350" s="63">
        <v>45700</v>
      </c>
      <c r="D350" s="56" t="s">
        <v>11</v>
      </c>
      <c r="E350" s="41" t="s">
        <v>632</v>
      </c>
      <c r="F350" s="41" t="s">
        <v>633</v>
      </c>
      <c r="G350" s="63">
        <v>45742</v>
      </c>
      <c r="H350" s="75">
        <v>0.25</v>
      </c>
      <c r="I350" s="7">
        <f t="shared" si="5"/>
        <v>42</v>
      </c>
      <c r="J350" s="58">
        <v>0</v>
      </c>
    </row>
    <row r="351" spans="1:10" ht="50.1" customHeight="1" x14ac:dyDescent="0.25">
      <c r="A351" s="43" t="s">
        <v>467</v>
      </c>
      <c r="B351" s="63">
        <v>45700</v>
      </c>
      <c r="C351" s="63">
        <v>45700</v>
      </c>
      <c r="D351" s="56" t="s">
        <v>11</v>
      </c>
      <c r="E351" s="41" t="s">
        <v>634</v>
      </c>
      <c r="F351" s="41" t="s">
        <v>635</v>
      </c>
      <c r="G351" s="63">
        <v>45707</v>
      </c>
      <c r="H351" s="75">
        <v>1.2</v>
      </c>
      <c r="I351" s="7">
        <f t="shared" si="5"/>
        <v>7</v>
      </c>
      <c r="J351" s="58">
        <v>0</v>
      </c>
    </row>
    <row r="352" spans="1:10" ht="50.1" customHeight="1" x14ac:dyDescent="0.25">
      <c r="A352" s="47" t="s">
        <v>51</v>
      </c>
      <c r="B352" s="48">
        <v>45700</v>
      </c>
      <c r="C352" s="48">
        <v>45700</v>
      </c>
      <c r="D352" s="47" t="s">
        <v>11</v>
      </c>
      <c r="E352" s="78" t="s">
        <v>52</v>
      </c>
      <c r="F352" s="78" t="s">
        <v>636</v>
      </c>
      <c r="G352" s="48">
        <v>45700</v>
      </c>
      <c r="H352" s="79">
        <v>0.25</v>
      </c>
      <c r="I352" s="7">
        <f t="shared" si="5"/>
        <v>0</v>
      </c>
      <c r="J352" s="58">
        <v>0</v>
      </c>
    </row>
    <row r="353" spans="1:10" ht="50.1" customHeight="1" x14ac:dyDescent="0.25">
      <c r="A353" s="43" t="s">
        <v>33</v>
      </c>
      <c r="B353" s="63">
        <v>45700</v>
      </c>
      <c r="C353" s="63">
        <v>45701</v>
      </c>
      <c r="D353" s="56" t="s">
        <v>11</v>
      </c>
      <c r="E353" s="41" t="s">
        <v>637</v>
      </c>
      <c r="F353" s="41" t="s">
        <v>638</v>
      </c>
      <c r="G353" s="63">
        <v>45715</v>
      </c>
      <c r="H353" s="75">
        <v>0.5</v>
      </c>
      <c r="I353" s="7">
        <f t="shared" si="5"/>
        <v>14</v>
      </c>
      <c r="J353" s="58">
        <v>0</v>
      </c>
    </row>
    <row r="354" spans="1:10" ht="50.1" customHeight="1" x14ac:dyDescent="0.25">
      <c r="A354" s="43" t="s">
        <v>63</v>
      </c>
      <c r="B354" s="63">
        <v>45700</v>
      </c>
      <c r="C354" s="63">
        <v>45701</v>
      </c>
      <c r="D354" s="56" t="s">
        <v>11</v>
      </c>
      <c r="E354" s="41" t="s">
        <v>639</v>
      </c>
      <c r="F354" s="41" t="s">
        <v>640</v>
      </c>
      <c r="G354" s="63">
        <v>45707</v>
      </c>
      <c r="H354" s="75">
        <v>0.25</v>
      </c>
      <c r="I354" s="7">
        <f t="shared" si="5"/>
        <v>6</v>
      </c>
      <c r="J354" s="58">
        <v>0</v>
      </c>
    </row>
    <row r="355" spans="1:10" ht="50.1" customHeight="1" x14ac:dyDescent="0.25">
      <c r="A355" s="4" t="s">
        <v>33</v>
      </c>
      <c r="B355" s="10">
        <v>45700</v>
      </c>
      <c r="C355" s="10">
        <v>45701</v>
      </c>
      <c r="D355" s="4" t="s">
        <v>11</v>
      </c>
      <c r="E355" s="9" t="s">
        <v>641</v>
      </c>
      <c r="F355" s="9" t="s">
        <v>642</v>
      </c>
      <c r="G355" s="10">
        <v>45701</v>
      </c>
      <c r="H355" s="15">
        <v>0.5</v>
      </c>
      <c r="I355" s="7">
        <f t="shared" si="5"/>
        <v>0</v>
      </c>
      <c r="J355" s="58">
        <v>0</v>
      </c>
    </row>
    <row r="356" spans="1:10" ht="50.1" customHeight="1" x14ac:dyDescent="0.25">
      <c r="A356" s="4" t="s">
        <v>32</v>
      </c>
      <c r="B356" s="10">
        <v>45700</v>
      </c>
      <c r="C356" s="10">
        <v>45701</v>
      </c>
      <c r="D356" s="4" t="s">
        <v>11</v>
      </c>
      <c r="E356" s="9" t="s">
        <v>643</v>
      </c>
      <c r="F356" s="9" t="s">
        <v>644</v>
      </c>
      <c r="G356" s="10">
        <v>45701</v>
      </c>
      <c r="H356" s="15">
        <v>0.2</v>
      </c>
      <c r="I356" s="7">
        <f t="shared" si="5"/>
        <v>0</v>
      </c>
      <c r="J356" s="58">
        <v>0</v>
      </c>
    </row>
    <row r="357" spans="1:10" ht="50.1" customHeight="1" x14ac:dyDescent="0.25">
      <c r="A357" s="43" t="s">
        <v>80</v>
      </c>
      <c r="B357" s="63">
        <v>45700</v>
      </c>
      <c r="C357" s="63">
        <v>45702</v>
      </c>
      <c r="D357" s="56" t="s">
        <v>11</v>
      </c>
      <c r="E357" s="41" t="s">
        <v>645</v>
      </c>
      <c r="F357" s="41" t="s">
        <v>646</v>
      </c>
      <c r="G357" s="63">
        <v>45721</v>
      </c>
      <c r="H357" s="75">
        <v>0.2</v>
      </c>
      <c r="I357" s="7">
        <f t="shared" si="5"/>
        <v>19</v>
      </c>
      <c r="J357" s="58">
        <v>0</v>
      </c>
    </row>
    <row r="358" spans="1:10" ht="50.1" customHeight="1" x14ac:dyDescent="0.25">
      <c r="A358" s="43" t="s">
        <v>26</v>
      </c>
      <c r="B358" s="63">
        <v>45700</v>
      </c>
      <c r="C358" s="63">
        <v>45702</v>
      </c>
      <c r="D358" s="56" t="s">
        <v>11</v>
      </c>
      <c r="E358" s="41" t="s">
        <v>647</v>
      </c>
      <c r="F358" s="41" t="s">
        <v>648</v>
      </c>
      <c r="G358" s="63">
        <v>45708</v>
      </c>
      <c r="H358" s="75">
        <v>0.25</v>
      </c>
      <c r="I358" s="7">
        <f t="shared" si="5"/>
        <v>6</v>
      </c>
      <c r="J358" s="58">
        <v>0</v>
      </c>
    </row>
    <row r="359" spans="1:10" ht="50.1" customHeight="1" x14ac:dyDescent="0.25">
      <c r="A359" s="43" t="s">
        <v>29</v>
      </c>
      <c r="B359" s="63">
        <v>45700</v>
      </c>
      <c r="C359" s="63">
        <v>45706</v>
      </c>
      <c r="D359" s="77" t="s">
        <v>11</v>
      </c>
      <c r="E359" s="78" t="s">
        <v>649</v>
      </c>
      <c r="F359" s="78" t="s">
        <v>650</v>
      </c>
      <c r="G359" s="48">
        <v>45736</v>
      </c>
      <c r="H359" s="79">
        <v>0.2</v>
      </c>
      <c r="I359" s="7">
        <f t="shared" si="5"/>
        <v>30</v>
      </c>
      <c r="J359" s="58">
        <v>0</v>
      </c>
    </row>
    <row r="360" spans="1:10" ht="50.1" customHeight="1" x14ac:dyDescent="0.25">
      <c r="A360" s="1" t="s">
        <v>34</v>
      </c>
      <c r="B360" s="38">
        <v>45700.439328703702</v>
      </c>
      <c r="C360" s="38">
        <v>45700.439328703702</v>
      </c>
      <c r="D360" s="56" t="s">
        <v>11</v>
      </c>
      <c r="E360" s="18" t="s">
        <v>651</v>
      </c>
      <c r="F360" s="18" t="s">
        <v>652</v>
      </c>
      <c r="G360" s="38">
        <v>45700.463194444441</v>
      </c>
      <c r="H360" s="146">
        <v>0</v>
      </c>
      <c r="I360" s="7">
        <f t="shared" si="5"/>
        <v>2.3865740738983732E-2</v>
      </c>
      <c r="J360" s="40">
        <v>0</v>
      </c>
    </row>
    <row r="361" spans="1:10" ht="50.1" customHeight="1" x14ac:dyDescent="0.25">
      <c r="A361" s="1" t="s">
        <v>34</v>
      </c>
      <c r="B361" s="38">
        <v>45700.450752314813</v>
      </c>
      <c r="C361" s="38">
        <v>45700.450752314813</v>
      </c>
      <c r="D361" s="56" t="s">
        <v>11</v>
      </c>
      <c r="E361" s="18" t="s">
        <v>441</v>
      </c>
      <c r="F361" s="18" t="s">
        <v>653</v>
      </c>
      <c r="G361" s="38">
        <v>45700.457638888889</v>
      </c>
      <c r="H361" s="146">
        <v>0</v>
      </c>
      <c r="I361" s="7">
        <f t="shared" si="5"/>
        <v>6.8865740759065375E-3</v>
      </c>
      <c r="J361" s="40">
        <v>0</v>
      </c>
    </row>
    <row r="362" spans="1:10" ht="50.1" customHeight="1" x14ac:dyDescent="0.25">
      <c r="A362" s="1" t="s">
        <v>34</v>
      </c>
      <c r="B362" s="38">
        <v>45700.576018518521</v>
      </c>
      <c r="C362" s="38">
        <v>45700.576018518521</v>
      </c>
      <c r="D362" s="56" t="s">
        <v>11</v>
      </c>
      <c r="E362" s="18" t="s">
        <v>654</v>
      </c>
      <c r="F362" s="18" t="s">
        <v>655</v>
      </c>
      <c r="G362" s="38">
        <v>45707.640277777777</v>
      </c>
      <c r="H362" s="146">
        <v>0.1</v>
      </c>
      <c r="I362" s="7">
        <f t="shared" si="5"/>
        <v>7.0642592592557776</v>
      </c>
      <c r="J362" s="40">
        <v>0</v>
      </c>
    </row>
    <row r="363" spans="1:10" ht="50.1" customHeight="1" x14ac:dyDescent="0.25">
      <c r="A363" s="1" t="s">
        <v>34</v>
      </c>
      <c r="B363" s="38">
        <v>45700.648993055554</v>
      </c>
      <c r="C363" s="38">
        <v>45700.648993055554</v>
      </c>
      <c r="D363" s="56" t="s">
        <v>11</v>
      </c>
      <c r="E363" s="18" t="s">
        <v>574</v>
      </c>
      <c r="F363" s="18" t="s">
        <v>656</v>
      </c>
      <c r="G363" s="38">
        <v>45706.679861111108</v>
      </c>
      <c r="H363" s="146">
        <v>0.08</v>
      </c>
      <c r="I363" s="7">
        <f t="shared" si="5"/>
        <v>6.030868055553583</v>
      </c>
      <c r="J363" s="40">
        <v>0</v>
      </c>
    </row>
    <row r="364" spans="1:10" ht="50.1" customHeight="1" x14ac:dyDescent="0.25">
      <c r="A364" s="1" t="s">
        <v>34</v>
      </c>
      <c r="B364" s="38">
        <v>45700.649953703702</v>
      </c>
      <c r="C364" s="38">
        <v>45700.649953703702</v>
      </c>
      <c r="D364" s="56" t="s">
        <v>11</v>
      </c>
      <c r="E364" s="18" t="s">
        <v>574</v>
      </c>
      <c r="F364" s="18" t="s">
        <v>657</v>
      </c>
      <c r="G364" s="38">
        <v>45707.691666666666</v>
      </c>
      <c r="H364" s="146">
        <v>0.24</v>
      </c>
      <c r="I364" s="7">
        <f t="shared" si="5"/>
        <v>7.041712962964084</v>
      </c>
      <c r="J364" s="40">
        <v>0</v>
      </c>
    </row>
    <row r="365" spans="1:10" ht="50.1" customHeight="1" x14ac:dyDescent="0.25">
      <c r="A365" s="1" t="s">
        <v>34</v>
      </c>
      <c r="B365" s="38">
        <v>45700.673449074071</v>
      </c>
      <c r="C365" s="38">
        <v>45700.673449074071</v>
      </c>
      <c r="D365" s="56" t="s">
        <v>11</v>
      </c>
      <c r="E365" s="18" t="s">
        <v>47</v>
      </c>
      <c r="F365" s="18" t="s">
        <v>658</v>
      </c>
      <c r="G365" s="38">
        <v>45701.546527777777</v>
      </c>
      <c r="H365" s="146">
        <v>0.11</v>
      </c>
      <c r="I365" s="7">
        <f t="shared" si="5"/>
        <v>0.87307870370568708</v>
      </c>
      <c r="J365" s="40">
        <v>0</v>
      </c>
    </row>
    <row r="366" spans="1:10" ht="50.1" customHeight="1" x14ac:dyDescent="0.25">
      <c r="A366" s="47" t="s">
        <v>51</v>
      </c>
      <c r="B366" s="48">
        <v>45701</v>
      </c>
      <c r="C366" s="48">
        <v>45701</v>
      </c>
      <c r="D366" s="47" t="s">
        <v>11</v>
      </c>
      <c r="E366" s="78" t="s">
        <v>52</v>
      </c>
      <c r="F366" s="78" t="s">
        <v>659</v>
      </c>
      <c r="G366" s="48">
        <v>45701</v>
      </c>
      <c r="H366" s="79">
        <v>0.25</v>
      </c>
      <c r="I366" s="7">
        <f t="shared" si="5"/>
        <v>0</v>
      </c>
      <c r="J366" s="58">
        <v>0</v>
      </c>
    </row>
    <row r="367" spans="1:10" ht="50.1" customHeight="1" x14ac:dyDescent="0.25">
      <c r="A367" s="47" t="s">
        <v>51</v>
      </c>
      <c r="B367" s="48">
        <v>45701</v>
      </c>
      <c r="C367" s="48">
        <v>45701</v>
      </c>
      <c r="D367" s="47" t="s">
        <v>11</v>
      </c>
      <c r="E367" s="78" t="s">
        <v>660</v>
      </c>
      <c r="F367" s="78" t="s">
        <v>661</v>
      </c>
      <c r="G367" s="48">
        <v>45701</v>
      </c>
      <c r="H367" s="79">
        <v>0.25</v>
      </c>
      <c r="I367" s="7">
        <f t="shared" si="5"/>
        <v>0</v>
      </c>
      <c r="J367" s="58">
        <v>0</v>
      </c>
    </row>
    <row r="368" spans="1:10" ht="50.1" customHeight="1" x14ac:dyDescent="0.25">
      <c r="A368" s="47" t="s">
        <v>51</v>
      </c>
      <c r="B368" s="48">
        <v>45701</v>
      </c>
      <c r="C368" s="48">
        <v>45701</v>
      </c>
      <c r="D368" s="47" t="s">
        <v>11</v>
      </c>
      <c r="E368" s="78" t="s">
        <v>660</v>
      </c>
      <c r="F368" s="78" t="s">
        <v>662</v>
      </c>
      <c r="G368" s="48">
        <v>45701</v>
      </c>
      <c r="H368" s="79">
        <v>0.25</v>
      </c>
      <c r="I368" s="7">
        <f t="shared" si="5"/>
        <v>0</v>
      </c>
      <c r="J368" s="58">
        <v>0</v>
      </c>
    </row>
    <row r="369" spans="1:10" ht="50.1" customHeight="1" x14ac:dyDescent="0.25">
      <c r="A369" s="43" t="s">
        <v>51</v>
      </c>
      <c r="B369" s="63">
        <v>45701</v>
      </c>
      <c r="C369" s="63">
        <v>45702</v>
      </c>
      <c r="D369" s="56" t="s">
        <v>11</v>
      </c>
      <c r="E369" s="41" t="s">
        <v>663</v>
      </c>
      <c r="F369" s="41" t="s">
        <v>664</v>
      </c>
      <c r="G369" s="63">
        <v>45702</v>
      </c>
      <c r="H369" s="75">
        <v>0.1</v>
      </c>
      <c r="I369" s="7">
        <f t="shared" si="5"/>
        <v>0</v>
      </c>
      <c r="J369" s="58">
        <v>0</v>
      </c>
    </row>
    <row r="370" spans="1:10" ht="50.1" customHeight="1" x14ac:dyDescent="0.25">
      <c r="A370" s="43" t="s">
        <v>183</v>
      </c>
      <c r="B370" s="63">
        <v>45701</v>
      </c>
      <c r="C370" s="63">
        <v>45702</v>
      </c>
      <c r="D370" s="56" t="s">
        <v>11</v>
      </c>
      <c r="E370" s="41" t="s">
        <v>665</v>
      </c>
      <c r="F370" s="41" t="s">
        <v>666</v>
      </c>
      <c r="G370" s="63">
        <v>45702</v>
      </c>
      <c r="H370" s="75">
        <v>0.2</v>
      </c>
      <c r="I370" s="7">
        <f t="shared" si="5"/>
        <v>0</v>
      </c>
      <c r="J370" s="58">
        <v>0</v>
      </c>
    </row>
    <row r="371" spans="1:10" ht="50.1" customHeight="1" x14ac:dyDescent="0.25">
      <c r="A371" s="1" t="s">
        <v>34</v>
      </c>
      <c r="B371" s="38">
        <v>45701.404780092591</v>
      </c>
      <c r="C371" s="38">
        <v>45701.404780092591</v>
      </c>
      <c r="D371" s="56" t="s">
        <v>11</v>
      </c>
      <c r="E371" s="18" t="s">
        <v>667</v>
      </c>
      <c r="F371" s="18" t="s">
        <v>668</v>
      </c>
      <c r="G371" s="38">
        <v>45708.455555555556</v>
      </c>
      <c r="H371" s="146">
        <v>0</v>
      </c>
      <c r="I371" s="7">
        <f t="shared" si="5"/>
        <v>7.0507754629652482</v>
      </c>
      <c r="J371" s="40">
        <v>0</v>
      </c>
    </row>
    <row r="372" spans="1:10" ht="50.1" customHeight="1" x14ac:dyDescent="0.25">
      <c r="A372" s="1" t="s">
        <v>34</v>
      </c>
      <c r="B372" s="38">
        <v>45701.511423611111</v>
      </c>
      <c r="C372" s="38">
        <v>45701.511423611111</v>
      </c>
      <c r="D372" s="56" t="s">
        <v>11</v>
      </c>
      <c r="E372" s="18" t="s">
        <v>669</v>
      </c>
      <c r="F372" s="18" t="s">
        <v>670</v>
      </c>
      <c r="G372" s="38">
        <v>45714.395138888889</v>
      </c>
      <c r="H372" s="146">
        <v>1</v>
      </c>
      <c r="I372" s="7">
        <f t="shared" si="5"/>
        <v>12.88371527777781</v>
      </c>
      <c r="J372" s="40">
        <v>0</v>
      </c>
    </row>
    <row r="373" spans="1:10" ht="50.1" customHeight="1" x14ac:dyDescent="0.25">
      <c r="A373" s="1" t="s">
        <v>34</v>
      </c>
      <c r="B373" s="38">
        <v>45701.595891203702</v>
      </c>
      <c r="C373" s="38">
        <v>45701.595891203702</v>
      </c>
      <c r="D373" s="56" t="s">
        <v>11</v>
      </c>
      <c r="E373" s="18" t="s">
        <v>558</v>
      </c>
      <c r="F373" s="18" t="s">
        <v>671</v>
      </c>
      <c r="G373" s="38">
        <v>45707.469444444447</v>
      </c>
      <c r="H373" s="146">
        <v>0.08</v>
      </c>
      <c r="I373" s="7">
        <f t="shared" si="5"/>
        <v>5.8735532407445135</v>
      </c>
      <c r="J373" s="40">
        <v>0</v>
      </c>
    </row>
    <row r="374" spans="1:10" ht="50.1" customHeight="1" x14ac:dyDescent="0.25">
      <c r="A374" s="1" t="s">
        <v>34</v>
      </c>
      <c r="B374" s="38">
        <v>45701.657916666663</v>
      </c>
      <c r="C374" s="38">
        <v>45701.657916666663</v>
      </c>
      <c r="D374" s="56" t="s">
        <v>11</v>
      </c>
      <c r="E374" s="18" t="s">
        <v>672</v>
      </c>
      <c r="F374" s="18" t="s">
        <v>673</v>
      </c>
      <c r="G374" s="38">
        <v>45706.668055555558</v>
      </c>
      <c r="H374" s="146">
        <v>0.5</v>
      </c>
      <c r="I374" s="7">
        <f t="shared" si="5"/>
        <v>5.0101388888942893</v>
      </c>
      <c r="J374" s="40">
        <v>0</v>
      </c>
    </row>
    <row r="375" spans="1:10" ht="50.1" customHeight="1" x14ac:dyDescent="0.25">
      <c r="A375" s="1" t="s">
        <v>34</v>
      </c>
      <c r="B375" s="38">
        <v>45701.69295138889</v>
      </c>
      <c r="C375" s="38">
        <v>45701.69295138889</v>
      </c>
      <c r="D375" s="56" t="s">
        <v>11</v>
      </c>
      <c r="E375" s="18" t="s">
        <v>674</v>
      </c>
      <c r="F375" s="18" t="s">
        <v>675</v>
      </c>
      <c r="G375" s="38">
        <v>45712.65625</v>
      </c>
      <c r="H375" s="146">
        <v>0.03</v>
      </c>
      <c r="I375" s="7">
        <f t="shared" si="5"/>
        <v>10.963298611110076</v>
      </c>
      <c r="J375" s="40">
        <v>0</v>
      </c>
    </row>
    <row r="376" spans="1:10" ht="50.1" customHeight="1" x14ac:dyDescent="0.25">
      <c r="A376" s="47" t="s">
        <v>51</v>
      </c>
      <c r="B376" s="48">
        <v>45702</v>
      </c>
      <c r="C376" s="48">
        <v>45702</v>
      </c>
      <c r="D376" s="47" t="s">
        <v>11</v>
      </c>
      <c r="E376" s="78" t="s">
        <v>676</v>
      </c>
      <c r="F376" s="78" t="s">
        <v>677</v>
      </c>
      <c r="G376" s="48">
        <v>45702</v>
      </c>
      <c r="H376" s="79">
        <v>0.25</v>
      </c>
      <c r="I376" s="7">
        <f t="shared" si="5"/>
        <v>0</v>
      </c>
      <c r="J376" s="58">
        <v>0</v>
      </c>
    </row>
    <row r="377" spans="1:10" ht="50.1" customHeight="1" x14ac:dyDescent="0.25">
      <c r="A377" s="1" t="s">
        <v>10</v>
      </c>
      <c r="B377" s="38">
        <v>45702</v>
      </c>
      <c r="C377" s="38">
        <v>45702</v>
      </c>
      <c r="D377" s="1" t="s">
        <v>11</v>
      </c>
      <c r="E377" s="18" t="s">
        <v>678</v>
      </c>
      <c r="F377" s="18" t="s">
        <v>679</v>
      </c>
      <c r="G377" s="38">
        <v>45719</v>
      </c>
      <c r="H377" s="146">
        <v>0</v>
      </c>
      <c r="I377" s="7">
        <f t="shared" si="5"/>
        <v>17</v>
      </c>
      <c r="J377" s="40">
        <v>0</v>
      </c>
    </row>
    <row r="378" spans="1:10" ht="50.1" customHeight="1" x14ac:dyDescent="0.25">
      <c r="A378" s="1" t="s">
        <v>10</v>
      </c>
      <c r="B378" s="38">
        <v>45702</v>
      </c>
      <c r="C378" s="38">
        <v>45702</v>
      </c>
      <c r="D378" s="1" t="s">
        <v>11</v>
      </c>
      <c r="E378" s="18" t="s">
        <v>680</v>
      </c>
      <c r="F378" s="18" t="s">
        <v>681</v>
      </c>
      <c r="G378" s="38">
        <v>45734</v>
      </c>
      <c r="H378" s="146">
        <v>1.5</v>
      </c>
      <c r="I378" s="7">
        <f t="shared" si="5"/>
        <v>32</v>
      </c>
      <c r="J378" s="87">
        <v>29.28</v>
      </c>
    </row>
    <row r="379" spans="1:10" ht="50.1" customHeight="1" x14ac:dyDescent="0.25">
      <c r="A379" s="1" t="s">
        <v>10</v>
      </c>
      <c r="B379" s="38">
        <v>45702</v>
      </c>
      <c r="C379" s="38">
        <v>45702</v>
      </c>
      <c r="D379" s="1" t="s">
        <v>11</v>
      </c>
      <c r="E379" s="18" t="s">
        <v>682</v>
      </c>
      <c r="F379" s="18" t="s">
        <v>683</v>
      </c>
      <c r="G379" s="38">
        <v>45726</v>
      </c>
      <c r="H379" s="146">
        <v>0</v>
      </c>
      <c r="I379" s="7">
        <f t="shared" si="5"/>
        <v>24</v>
      </c>
      <c r="J379" s="40">
        <v>0</v>
      </c>
    </row>
    <row r="380" spans="1:10" ht="50.1" customHeight="1" x14ac:dyDescent="0.25">
      <c r="A380" s="1" t="s">
        <v>10</v>
      </c>
      <c r="B380" s="38">
        <v>45702</v>
      </c>
      <c r="C380" s="38">
        <v>45702</v>
      </c>
      <c r="D380" s="1" t="s">
        <v>11</v>
      </c>
      <c r="E380" s="18" t="s">
        <v>684</v>
      </c>
      <c r="F380" s="18" t="s">
        <v>685</v>
      </c>
      <c r="G380" s="38">
        <v>45722</v>
      </c>
      <c r="H380" s="146">
        <v>1</v>
      </c>
      <c r="I380" s="7">
        <f t="shared" si="5"/>
        <v>20</v>
      </c>
      <c r="J380" s="87">
        <v>10.94</v>
      </c>
    </row>
    <row r="381" spans="1:10" ht="50.1" customHeight="1" x14ac:dyDescent="0.25">
      <c r="A381" s="1" t="s">
        <v>10</v>
      </c>
      <c r="B381" s="38">
        <v>45702</v>
      </c>
      <c r="C381" s="38">
        <v>45702</v>
      </c>
      <c r="D381" s="1" t="s">
        <v>11</v>
      </c>
      <c r="E381" s="18" t="s">
        <v>686</v>
      </c>
      <c r="F381" s="18" t="s">
        <v>25</v>
      </c>
      <c r="G381" s="38">
        <v>45726</v>
      </c>
      <c r="H381" s="146">
        <v>1.5</v>
      </c>
      <c r="I381" s="7">
        <f t="shared" si="5"/>
        <v>24</v>
      </c>
      <c r="J381" s="87">
        <v>25.83</v>
      </c>
    </row>
    <row r="382" spans="1:10" ht="50.1" customHeight="1" x14ac:dyDescent="0.25">
      <c r="A382" s="1" t="s">
        <v>10</v>
      </c>
      <c r="B382" s="38">
        <v>45702</v>
      </c>
      <c r="C382" s="38">
        <v>45702</v>
      </c>
      <c r="D382" s="1" t="s">
        <v>11</v>
      </c>
      <c r="E382" s="18" t="s">
        <v>687</v>
      </c>
      <c r="F382" s="18" t="s">
        <v>516</v>
      </c>
      <c r="G382" s="38">
        <v>45703</v>
      </c>
      <c r="H382" s="146">
        <v>0</v>
      </c>
      <c r="I382" s="7">
        <f t="shared" si="5"/>
        <v>1</v>
      </c>
      <c r="J382" s="40">
        <v>0</v>
      </c>
    </row>
    <row r="383" spans="1:10" ht="50.1" customHeight="1" x14ac:dyDescent="0.25">
      <c r="A383" s="43" t="s">
        <v>80</v>
      </c>
      <c r="B383" s="63">
        <v>45702</v>
      </c>
      <c r="C383" s="63">
        <v>45706</v>
      </c>
      <c r="D383" s="56" t="s">
        <v>11</v>
      </c>
      <c r="E383" s="41" t="s">
        <v>688</v>
      </c>
      <c r="F383" s="41" t="s">
        <v>689</v>
      </c>
      <c r="G383" s="63">
        <v>45721</v>
      </c>
      <c r="H383" s="75">
        <v>0.2</v>
      </c>
      <c r="I383" s="7">
        <f t="shared" si="5"/>
        <v>15</v>
      </c>
      <c r="J383" s="58">
        <v>0</v>
      </c>
    </row>
    <row r="384" spans="1:10" ht="50.1" customHeight="1" x14ac:dyDescent="0.25">
      <c r="A384" s="4" t="s">
        <v>26</v>
      </c>
      <c r="B384" s="10">
        <v>45702</v>
      </c>
      <c r="C384" s="10">
        <v>45706</v>
      </c>
      <c r="D384" s="4" t="s">
        <v>11</v>
      </c>
      <c r="E384" s="9" t="s">
        <v>690</v>
      </c>
      <c r="F384" s="9" t="s">
        <v>691</v>
      </c>
      <c r="G384" s="10">
        <v>45709</v>
      </c>
      <c r="H384" s="15">
        <v>0.25</v>
      </c>
      <c r="I384" s="7">
        <f t="shared" si="5"/>
        <v>3</v>
      </c>
      <c r="J384" s="58">
        <v>0</v>
      </c>
    </row>
    <row r="385" spans="1:10" ht="50.1" customHeight="1" x14ac:dyDescent="0.25">
      <c r="A385" s="1" t="s">
        <v>34</v>
      </c>
      <c r="B385" s="38">
        <v>45702.430625000001</v>
      </c>
      <c r="C385" s="38">
        <v>45702.430625000001</v>
      </c>
      <c r="D385" s="56" t="s">
        <v>11</v>
      </c>
      <c r="E385" s="18" t="s">
        <v>246</v>
      </c>
      <c r="F385" s="18" t="s">
        <v>692</v>
      </c>
      <c r="G385" s="38">
        <v>45712.654861111114</v>
      </c>
      <c r="H385" s="146">
        <v>0.27</v>
      </c>
      <c r="I385" s="7">
        <f t="shared" si="5"/>
        <v>10.224236111112987</v>
      </c>
      <c r="J385" s="40">
        <v>0</v>
      </c>
    </row>
    <row r="386" spans="1:10" ht="50.1" customHeight="1" x14ac:dyDescent="0.25">
      <c r="A386" s="1" t="s">
        <v>34</v>
      </c>
      <c r="B386" s="38">
        <v>45702.579305555555</v>
      </c>
      <c r="C386" s="38">
        <v>45702.579305555555</v>
      </c>
      <c r="D386" s="56" t="s">
        <v>11</v>
      </c>
      <c r="E386" s="18" t="s">
        <v>693</v>
      </c>
      <c r="F386" s="18" t="s">
        <v>694</v>
      </c>
      <c r="G386" s="38">
        <v>45714.397916666669</v>
      </c>
      <c r="H386" s="146">
        <v>1</v>
      </c>
      <c r="I386" s="7">
        <f t="shared" si="5"/>
        <v>11.818611111113569</v>
      </c>
      <c r="J386" s="40">
        <v>0</v>
      </c>
    </row>
    <row r="387" spans="1:10" ht="50.1" customHeight="1" x14ac:dyDescent="0.25">
      <c r="A387" s="1" t="s">
        <v>34</v>
      </c>
      <c r="B387" s="38">
        <v>45702.580474537041</v>
      </c>
      <c r="C387" s="38">
        <v>45702.580474537041</v>
      </c>
      <c r="D387" s="56" t="s">
        <v>489</v>
      </c>
      <c r="E387" s="18" t="s">
        <v>693</v>
      </c>
      <c r="F387" s="18" t="s">
        <v>695</v>
      </c>
      <c r="G387" s="157"/>
      <c r="H387" s="146"/>
      <c r="I387" s="7"/>
      <c r="J387" s="40">
        <v>0</v>
      </c>
    </row>
    <row r="388" spans="1:10" ht="50.1" customHeight="1" x14ac:dyDescent="0.25">
      <c r="A388" s="1" t="s">
        <v>34</v>
      </c>
      <c r="B388" s="38">
        <v>45702.581446759257</v>
      </c>
      <c r="C388" s="38">
        <v>45702.581446759257</v>
      </c>
      <c r="D388" s="56" t="s">
        <v>11</v>
      </c>
      <c r="E388" s="18" t="s">
        <v>693</v>
      </c>
      <c r="F388" s="18" t="s">
        <v>696</v>
      </c>
      <c r="G388" s="38">
        <v>45708.400694444441</v>
      </c>
      <c r="H388" s="146">
        <v>0</v>
      </c>
      <c r="I388" s="7">
        <f t="shared" ref="I388:I450" si="6">G388-C388</f>
        <v>5.8192476851836545</v>
      </c>
      <c r="J388" s="40">
        <v>0</v>
      </c>
    </row>
    <row r="389" spans="1:10" ht="50.1" customHeight="1" x14ac:dyDescent="0.25">
      <c r="A389" s="1" t="s">
        <v>34</v>
      </c>
      <c r="B389" s="38">
        <v>45703.514907407407</v>
      </c>
      <c r="C389" s="38">
        <v>45703.514907407407</v>
      </c>
      <c r="D389" s="56" t="s">
        <v>11</v>
      </c>
      <c r="E389" s="18" t="s">
        <v>697</v>
      </c>
      <c r="F389" s="18" t="s">
        <v>698</v>
      </c>
      <c r="G389" s="38">
        <v>45714.661111111112</v>
      </c>
      <c r="H389" s="146">
        <v>0.24</v>
      </c>
      <c r="I389" s="7">
        <f t="shared" si="6"/>
        <v>11.146203703705396</v>
      </c>
      <c r="J389" s="40">
        <v>0</v>
      </c>
    </row>
    <row r="390" spans="1:10" ht="50.1" customHeight="1" x14ac:dyDescent="0.25">
      <c r="A390" s="1" t="s">
        <v>34</v>
      </c>
      <c r="B390" s="38">
        <v>45703.515381944446</v>
      </c>
      <c r="C390" s="38">
        <v>45703.515381944446</v>
      </c>
      <c r="D390" s="56" t="s">
        <v>11</v>
      </c>
      <c r="E390" s="18" t="s">
        <v>697</v>
      </c>
      <c r="F390" s="18" t="s">
        <v>699</v>
      </c>
      <c r="G390" s="38">
        <v>45712.689583333333</v>
      </c>
      <c r="H390" s="146">
        <v>0.21</v>
      </c>
      <c r="I390" s="7">
        <f t="shared" si="6"/>
        <v>9.1742013888870133</v>
      </c>
      <c r="J390" s="40">
        <v>0</v>
      </c>
    </row>
    <row r="391" spans="1:10" ht="50.1" customHeight="1" x14ac:dyDescent="0.25">
      <c r="A391" s="1" t="s">
        <v>34</v>
      </c>
      <c r="B391" s="38">
        <v>45703.516064814816</v>
      </c>
      <c r="C391" s="38">
        <v>45703.516064814816</v>
      </c>
      <c r="D391" s="56" t="s">
        <v>11</v>
      </c>
      <c r="E391" s="18" t="s">
        <v>697</v>
      </c>
      <c r="F391" s="18" t="s">
        <v>700</v>
      </c>
      <c r="G391" s="38">
        <v>45735.588194444441</v>
      </c>
      <c r="H391" s="146">
        <v>0.38</v>
      </c>
      <c r="I391" s="7">
        <f t="shared" si="6"/>
        <v>32.072129629625124</v>
      </c>
      <c r="J391" s="40">
        <v>0</v>
      </c>
    </row>
    <row r="392" spans="1:10" ht="50.1" customHeight="1" x14ac:dyDescent="0.25">
      <c r="A392" s="43" t="s">
        <v>51</v>
      </c>
      <c r="B392" s="63">
        <v>45704</v>
      </c>
      <c r="C392" s="63">
        <v>45706</v>
      </c>
      <c r="D392" s="56" t="s">
        <v>11</v>
      </c>
      <c r="E392" s="41" t="s">
        <v>701</v>
      </c>
      <c r="F392" s="41" t="s">
        <v>702</v>
      </c>
      <c r="G392" s="63">
        <v>45729</v>
      </c>
      <c r="H392" s="75">
        <v>1</v>
      </c>
      <c r="I392" s="7">
        <f t="shared" si="6"/>
        <v>23</v>
      </c>
      <c r="J392" s="58">
        <v>0</v>
      </c>
    </row>
    <row r="393" spans="1:10" ht="50.1" customHeight="1" x14ac:dyDescent="0.25">
      <c r="A393" s="1" t="s">
        <v>34</v>
      </c>
      <c r="B393" s="38">
        <v>45704.591238425928</v>
      </c>
      <c r="C393" s="38">
        <v>45704.591238425928</v>
      </c>
      <c r="D393" s="56" t="s">
        <v>11</v>
      </c>
      <c r="E393" s="18" t="s">
        <v>697</v>
      </c>
      <c r="F393" s="18" t="s">
        <v>703</v>
      </c>
      <c r="G393" s="38">
        <v>45706.644444444442</v>
      </c>
      <c r="H393" s="146">
        <v>0</v>
      </c>
      <c r="I393" s="7">
        <f t="shared" si="6"/>
        <v>2.0532060185141745</v>
      </c>
      <c r="J393" s="40">
        <v>0</v>
      </c>
    </row>
    <row r="394" spans="1:10" ht="50.1" customHeight="1" x14ac:dyDescent="0.25">
      <c r="A394" s="1" t="s">
        <v>34</v>
      </c>
      <c r="B394" s="38">
        <v>45704.591990740744</v>
      </c>
      <c r="C394" s="38">
        <v>45704.591990740744</v>
      </c>
      <c r="D394" s="56" t="s">
        <v>11</v>
      </c>
      <c r="E394" s="18" t="s">
        <v>697</v>
      </c>
      <c r="F394" s="18" t="s">
        <v>704</v>
      </c>
      <c r="G394" s="38">
        <v>45714.663194444445</v>
      </c>
      <c r="H394" s="146">
        <v>0.21</v>
      </c>
      <c r="I394" s="7">
        <f t="shared" si="6"/>
        <v>10.07120370370103</v>
      </c>
      <c r="J394" s="40">
        <v>0</v>
      </c>
    </row>
    <row r="395" spans="1:10" ht="50.1" customHeight="1" x14ac:dyDescent="0.25">
      <c r="A395" s="1" t="s">
        <v>34</v>
      </c>
      <c r="B395" s="38">
        <v>45704.597187500003</v>
      </c>
      <c r="C395" s="38">
        <v>45704.597187500003</v>
      </c>
      <c r="D395" s="56" t="s">
        <v>11</v>
      </c>
      <c r="E395" s="18" t="s">
        <v>697</v>
      </c>
      <c r="F395" s="18" t="s">
        <v>705</v>
      </c>
      <c r="G395" s="38">
        <v>45706.64166666667</v>
      </c>
      <c r="H395" s="146">
        <v>0</v>
      </c>
      <c r="I395" s="7">
        <f t="shared" si="6"/>
        <v>2.0444791666668607</v>
      </c>
      <c r="J395" s="40">
        <v>0</v>
      </c>
    </row>
    <row r="396" spans="1:10" ht="50.1" customHeight="1" x14ac:dyDescent="0.25">
      <c r="A396" s="43" t="s">
        <v>26</v>
      </c>
      <c r="B396" s="63">
        <v>45705</v>
      </c>
      <c r="C396" s="63">
        <v>45706</v>
      </c>
      <c r="D396" s="56" t="s">
        <v>11</v>
      </c>
      <c r="E396" s="41" t="s">
        <v>706</v>
      </c>
      <c r="F396" s="41" t="s">
        <v>707</v>
      </c>
      <c r="G396" s="63">
        <v>45726</v>
      </c>
      <c r="H396" s="75">
        <v>0.5</v>
      </c>
      <c r="I396" s="7">
        <f t="shared" si="6"/>
        <v>20</v>
      </c>
      <c r="J396" s="58">
        <v>0</v>
      </c>
    </row>
    <row r="397" spans="1:10" ht="50.1" customHeight="1" x14ac:dyDescent="0.25">
      <c r="A397" s="43" t="s">
        <v>63</v>
      </c>
      <c r="B397" s="63">
        <v>45705</v>
      </c>
      <c r="C397" s="63">
        <v>45706</v>
      </c>
      <c r="D397" s="56" t="s">
        <v>11</v>
      </c>
      <c r="E397" s="41" t="s">
        <v>708</v>
      </c>
      <c r="F397" s="41" t="s">
        <v>709</v>
      </c>
      <c r="G397" s="63">
        <v>45742</v>
      </c>
      <c r="H397" s="75">
        <v>0.5</v>
      </c>
      <c r="I397" s="7">
        <f t="shared" si="6"/>
        <v>36</v>
      </c>
      <c r="J397" s="58">
        <v>0</v>
      </c>
    </row>
    <row r="398" spans="1:10" ht="50.1" customHeight="1" x14ac:dyDescent="0.25">
      <c r="A398" s="1" t="s">
        <v>34</v>
      </c>
      <c r="B398" s="38">
        <v>45705.435104166667</v>
      </c>
      <c r="C398" s="38">
        <v>45705.435104166667</v>
      </c>
      <c r="D398" s="56" t="s">
        <v>11</v>
      </c>
      <c r="E398" s="18" t="s">
        <v>710</v>
      </c>
      <c r="F398" s="18" t="s">
        <v>711</v>
      </c>
      <c r="G398" s="38">
        <v>45714.664583333331</v>
      </c>
      <c r="H398" s="146">
        <v>0.47</v>
      </c>
      <c r="I398" s="7">
        <f t="shared" si="6"/>
        <v>9.2294791666645324</v>
      </c>
      <c r="J398" s="40">
        <v>0</v>
      </c>
    </row>
    <row r="399" spans="1:10" ht="50.1" customHeight="1" x14ac:dyDescent="0.25">
      <c r="A399" s="43" t="s">
        <v>26</v>
      </c>
      <c r="B399" s="63">
        <v>45706</v>
      </c>
      <c r="C399" s="63">
        <v>45706</v>
      </c>
      <c r="D399" s="56" t="s">
        <v>11</v>
      </c>
      <c r="E399" s="41" t="s">
        <v>712</v>
      </c>
      <c r="F399" s="41" t="s">
        <v>713</v>
      </c>
      <c r="G399" s="63">
        <v>45708</v>
      </c>
      <c r="H399" s="75">
        <v>0.2</v>
      </c>
      <c r="I399" s="7">
        <f t="shared" si="6"/>
        <v>2</v>
      </c>
      <c r="J399" s="58">
        <v>0</v>
      </c>
    </row>
    <row r="400" spans="1:10" ht="50.1" customHeight="1" x14ac:dyDescent="0.25">
      <c r="A400" s="47" t="s">
        <v>51</v>
      </c>
      <c r="B400" s="48">
        <v>45706</v>
      </c>
      <c r="C400" s="48">
        <v>45706</v>
      </c>
      <c r="D400" s="47" t="s">
        <v>11</v>
      </c>
      <c r="E400" s="78" t="s">
        <v>714</v>
      </c>
      <c r="F400" s="78" t="s">
        <v>715</v>
      </c>
      <c r="G400" s="48">
        <v>45706</v>
      </c>
      <c r="H400" s="79">
        <v>0.25</v>
      </c>
      <c r="I400" s="7">
        <f t="shared" si="6"/>
        <v>0</v>
      </c>
      <c r="J400" s="58">
        <v>0</v>
      </c>
    </row>
    <row r="401" spans="1:10" ht="50.1" customHeight="1" x14ac:dyDescent="0.25">
      <c r="A401" s="43" t="s">
        <v>33</v>
      </c>
      <c r="B401" s="63">
        <v>45706</v>
      </c>
      <c r="C401" s="63">
        <v>45708</v>
      </c>
      <c r="D401" s="56" t="s">
        <v>11</v>
      </c>
      <c r="E401" s="41" t="s">
        <v>716</v>
      </c>
      <c r="F401" s="41" t="s">
        <v>717</v>
      </c>
      <c r="G401" s="63">
        <v>45723</v>
      </c>
      <c r="H401" s="75">
        <v>0.2</v>
      </c>
      <c r="I401" s="7">
        <f t="shared" si="6"/>
        <v>15</v>
      </c>
      <c r="J401" s="58">
        <v>0</v>
      </c>
    </row>
    <row r="402" spans="1:10" ht="50.1" customHeight="1" x14ac:dyDescent="0.25">
      <c r="A402" s="1" t="s">
        <v>34</v>
      </c>
      <c r="B402" s="38">
        <v>45706.298530092594</v>
      </c>
      <c r="C402" s="38">
        <v>45706.298530092594</v>
      </c>
      <c r="D402" s="56" t="s">
        <v>11</v>
      </c>
      <c r="E402" s="18" t="s">
        <v>89</v>
      </c>
      <c r="F402" s="18" t="s">
        <v>718</v>
      </c>
      <c r="G402" s="38">
        <v>45706.626388888886</v>
      </c>
      <c r="H402" s="146">
        <v>0</v>
      </c>
      <c r="I402" s="7">
        <f t="shared" si="6"/>
        <v>0.32785879629227566</v>
      </c>
      <c r="J402" s="40">
        <v>0</v>
      </c>
    </row>
    <row r="403" spans="1:10" ht="50.1" customHeight="1" x14ac:dyDescent="0.25">
      <c r="A403" s="1" t="s">
        <v>34</v>
      </c>
      <c r="B403" s="38">
        <v>45706.368437500001</v>
      </c>
      <c r="C403" s="38">
        <v>45706.368437500001</v>
      </c>
      <c r="D403" s="56" t="s">
        <v>11</v>
      </c>
      <c r="E403" s="18" t="s">
        <v>576</v>
      </c>
      <c r="F403" s="18" t="s">
        <v>719</v>
      </c>
      <c r="G403" s="38">
        <v>45706.479166666664</v>
      </c>
      <c r="H403" s="146">
        <v>0</v>
      </c>
      <c r="I403" s="7">
        <f t="shared" si="6"/>
        <v>0.11072916666307719</v>
      </c>
      <c r="J403" s="40">
        <v>0</v>
      </c>
    </row>
    <row r="404" spans="1:10" ht="50.1" customHeight="1" x14ac:dyDescent="0.25">
      <c r="A404" s="1" t="s">
        <v>34</v>
      </c>
      <c r="B404" s="38">
        <v>45706.384004629632</v>
      </c>
      <c r="C404" s="38">
        <v>45706.384004629632</v>
      </c>
      <c r="D404" s="56" t="s">
        <v>11</v>
      </c>
      <c r="E404" s="18" t="s">
        <v>532</v>
      </c>
      <c r="F404" s="18" t="s">
        <v>720</v>
      </c>
      <c r="G404" s="38">
        <v>45723.452777777777</v>
      </c>
      <c r="H404" s="146">
        <v>0.76</v>
      </c>
      <c r="I404" s="7">
        <f t="shared" si="6"/>
        <v>17.068773148144828</v>
      </c>
      <c r="J404" s="40">
        <v>0</v>
      </c>
    </row>
    <row r="405" spans="1:10" ht="50.1" customHeight="1" x14ac:dyDescent="0.25">
      <c r="A405" s="1" t="s">
        <v>34</v>
      </c>
      <c r="B405" s="38">
        <v>45706.529953703706</v>
      </c>
      <c r="C405" s="38">
        <v>45706.529953703706</v>
      </c>
      <c r="D405" s="56" t="s">
        <v>11</v>
      </c>
      <c r="E405" s="18" t="s">
        <v>579</v>
      </c>
      <c r="F405" s="18" t="s">
        <v>721</v>
      </c>
      <c r="G405" s="38">
        <v>45729.654861111114</v>
      </c>
      <c r="H405" s="146">
        <v>0.33</v>
      </c>
      <c r="I405" s="7">
        <f t="shared" si="6"/>
        <v>23.124907407407591</v>
      </c>
      <c r="J405" s="40">
        <v>0</v>
      </c>
    </row>
    <row r="406" spans="1:10" ht="50.1" customHeight="1" x14ac:dyDescent="0.25">
      <c r="A406" s="1" t="s">
        <v>34</v>
      </c>
      <c r="B406" s="38">
        <v>45706.57912037037</v>
      </c>
      <c r="C406" s="38">
        <v>45706.57912037037</v>
      </c>
      <c r="D406" s="56" t="s">
        <v>11</v>
      </c>
      <c r="E406" s="18" t="s">
        <v>722</v>
      </c>
      <c r="F406" s="18" t="s">
        <v>723</v>
      </c>
      <c r="G406" s="38">
        <v>45719.484027777777</v>
      </c>
      <c r="H406" s="146">
        <v>0.42</v>
      </c>
      <c r="I406" s="7">
        <f t="shared" si="6"/>
        <v>12.904907407406427</v>
      </c>
      <c r="J406" s="40">
        <v>0</v>
      </c>
    </row>
    <row r="407" spans="1:10" ht="50.1" customHeight="1" x14ac:dyDescent="0.25">
      <c r="A407" s="1" t="s">
        <v>34</v>
      </c>
      <c r="B407" s="38">
        <v>45706.677361111113</v>
      </c>
      <c r="C407" s="38">
        <v>45706.677361111113</v>
      </c>
      <c r="D407" s="56" t="s">
        <v>11</v>
      </c>
      <c r="E407" s="18" t="s">
        <v>724</v>
      </c>
      <c r="F407" s="18" t="s">
        <v>725</v>
      </c>
      <c r="G407" s="38">
        <v>45736.486111111109</v>
      </c>
      <c r="H407" s="146">
        <v>0.41</v>
      </c>
      <c r="I407" s="7">
        <f t="shared" si="6"/>
        <v>29.808749999996508</v>
      </c>
      <c r="J407" s="40">
        <v>0</v>
      </c>
    </row>
    <row r="408" spans="1:10" ht="50.1" customHeight="1" x14ac:dyDescent="0.25">
      <c r="A408" s="43" t="s">
        <v>80</v>
      </c>
      <c r="B408" s="63">
        <v>45707</v>
      </c>
      <c r="C408" s="63">
        <v>45707</v>
      </c>
      <c r="D408" s="56" t="s">
        <v>11</v>
      </c>
      <c r="E408" s="41" t="s">
        <v>726</v>
      </c>
      <c r="F408" s="41" t="s">
        <v>727</v>
      </c>
      <c r="G408" s="63">
        <v>45721</v>
      </c>
      <c r="H408" s="75">
        <v>0.2</v>
      </c>
      <c r="I408" s="7">
        <f t="shared" si="6"/>
        <v>14</v>
      </c>
      <c r="J408" s="58">
        <v>0</v>
      </c>
    </row>
    <row r="409" spans="1:10" ht="50.1" customHeight="1" x14ac:dyDescent="0.25">
      <c r="A409" s="43" t="s">
        <v>63</v>
      </c>
      <c r="B409" s="63">
        <v>45707</v>
      </c>
      <c r="C409" s="63">
        <v>45708</v>
      </c>
      <c r="D409" s="56" t="s">
        <v>11</v>
      </c>
      <c r="E409" s="41" t="s">
        <v>239</v>
      </c>
      <c r="F409" s="41" t="s">
        <v>728</v>
      </c>
      <c r="G409" s="63">
        <v>45741</v>
      </c>
      <c r="H409" s="75">
        <v>0.25</v>
      </c>
      <c r="I409" s="7">
        <f t="shared" si="6"/>
        <v>33</v>
      </c>
      <c r="J409" s="58">
        <v>0</v>
      </c>
    </row>
    <row r="410" spans="1:10" ht="50.1" customHeight="1" x14ac:dyDescent="0.25">
      <c r="A410" s="4" t="s">
        <v>306</v>
      </c>
      <c r="B410" s="10">
        <v>45707</v>
      </c>
      <c r="C410" s="10">
        <v>45708</v>
      </c>
      <c r="D410" s="4" t="s">
        <v>11</v>
      </c>
      <c r="E410" s="9" t="s">
        <v>729</v>
      </c>
      <c r="F410" s="9" t="s">
        <v>730</v>
      </c>
      <c r="G410" s="10">
        <v>45708</v>
      </c>
      <c r="H410" s="15">
        <v>0.2</v>
      </c>
      <c r="I410" s="7">
        <f t="shared" si="6"/>
        <v>0</v>
      </c>
      <c r="J410" s="58">
        <v>0</v>
      </c>
    </row>
    <row r="411" spans="1:10" ht="50.1" customHeight="1" x14ac:dyDescent="0.25">
      <c r="A411" s="43" t="s">
        <v>33</v>
      </c>
      <c r="B411" s="63">
        <v>45707</v>
      </c>
      <c r="C411" s="63">
        <v>45712</v>
      </c>
      <c r="D411" s="56" t="s">
        <v>11</v>
      </c>
      <c r="E411" s="41" t="s">
        <v>313</v>
      </c>
      <c r="F411" s="41" t="s">
        <v>731</v>
      </c>
      <c r="G411" s="63">
        <v>45715</v>
      </c>
      <c r="H411" s="75">
        <v>0.2</v>
      </c>
      <c r="I411" s="7">
        <f t="shared" si="6"/>
        <v>3</v>
      </c>
      <c r="J411" s="58">
        <v>0</v>
      </c>
    </row>
    <row r="412" spans="1:10" ht="50.1" customHeight="1" x14ac:dyDescent="0.25">
      <c r="A412" s="1" t="s">
        <v>34</v>
      </c>
      <c r="B412" s="38">
        <v>45707.643865740742</v>
      </c>
      <c r="C412" s="38">
        <v>45707.643865740742</v>
      </c>
      <c r="D412" s="56" t="s">
        <v>11</v>
      </c>
      <c r="E412" s="18" t="s">
        <v>732</v>
      </c>
      <c r="F412" s="18" t="s">
        <v>733</v>
      </c>
      <c r="G412" s="38">
        <v>45733.611805555556</v>
      </c>
      <c r="H412" s="146">
        <v>1.25</v>
      </c>
      <c r="I412" s="7">
        <f t="shared" si="6"/>
        <v>25.967939814814599</v>
      </c>
      <c r="J412" s="40">
        <v>0</v>
      </c>
    </row>
    <row r="413" spans="1:10" ht="50.1" customHeight="1" x14ac:dyDescent="0.25">
      <c r="A413" s="1" t="s">
        <v>34</v>
      </c>
      <c r="B413" s="38">
        <v>45707.651261574072</v>
      </c>
      <c r="C413" s="38">
        <v>45707.651261574072</v>
      </c>
      <c r="D413" s="56" t="s">
        <v>11</v>
      </c>
      <c r="E413" s="18" t="s">
        <v>734</v>
      </c>
      <c r="F413" s="18" t="s">
        <v>735</v>
      </c>
      <c r="G413" s="38">
        <v>45709.557638888888</v>
      </c>
      <c r="H413" s="146">
        <v>0.33</v>
      </c>
      <c r="I413" s="7">
        <f t="shared" si="6"/>
        <v>1.9063773148154723</v>
      </c>
      <c r="J413" s="40">
        <v>0</v>
      </c>
    </row>
    <row r="414" spans="1:10" ht="50.1" customHeight="1" x14ac:dyDescent="0.25">
      <c r="A414" s="43" t="s">
        <v>26</v>
      </c>
      <c r="B414" s="63">
        <v>45708</v>
      </c>
      <c r="C414" s="63">
        <v>45708</v>
      </c>
      <c r="D414" s="56" t="s">
        <v>11</v>
      </c>
      <c r="E414" s="41" t="s">
        <v>736</v>
      </c>
      <c r="F414" s="41" t="s">
        <v>737</v>
      </c>
      <c r="G414" s="63">
        <v>45709</v>
      </c>
      <c r="H414" s="75">
        <v>0.5</v>
      </c>
      <c r="I414" s="7">
        <f t="shared" si="6"/>
        <v>1</v>
      </c>
      <c r="J414" s="58">
        <v>0</v>
      </c>
    </row>
    <row r="415" spans="1:10" ht="50.1" customHeight="1" x14ac:dyDescent="0.25">
      <c r="A415" s="43" t="s">
        <v>80</v>
      </c>
      <c r="B415" s="63">
        <v>45708</v>
      </c>
      <c r="C415" s="63">
        <v>45708</v>
      </c>
      <c r="D415" s="56" t="s">
        <v>11</v>
      </c>
      <c r="E415" s="41" t="s">
        <v>738</v>
      </c>
      <c r="F415" s="41" t="s">
        <v>739</v>
      </c>
      <c r="G415" s="63">
        <v>45721</v>
      </c>
      <c r="H415" s="75">
        <v>0.2</v>
      </c>
      <c r="I415" s="7">
        <f t="shared" si="6"/>
        <v>13</v>
      </c>
      <c r="J415" s="58">
        <v>0</v>
      </c>
    </row>
    <row r="416" spans="1:10" ht="50.1" customHeight="1" x14ac:dyDescent="0.25">
      <c r="A416" s="47" t="s">
        <v>51</v>
      </c>
      <c r="B416" s="48">
        <v>45708</v>
      </c>
      <c r="C416" s="48">
        <v>45708</v>
      </c>
      <c r="D416" s="47" t="s">
        <v>11</v>
      </c>
      <c r="E416" s="78" t="s">
        <v>619</v>
      </c>
      <c r="F416" s="78" t="s">
        <v>740</v>
      </c>
      <c r="G416" s="48">
        <v>45708</v>
      </c>
      <c r="H416" s="79">
        <v>0.25</v>
      </c>
      <c r="I416" s="7">
        <f t="shared" si="6"/>
        <v>0</v>
      </c>
      <c r="J416" s="58">
        <v>0</v>
      </c>
    </row>
    <row r="417" spans="1:10" ht="50.1" customHeight="1" x14ac:dyDescent="0.25">
      <c r="A417" s="47" t="s">
        <v>51</v>
      </c>
      <c r="B417" s="48">
        <v>45708</v>
      </c>
      <c r="C417" s="48">
        <v>45708</v>
      </c>
      <c r="D417" s="47" t="s">
        <v>11</v>
      </c>
      <c r="E417" s="78" t="s">
        <v>210</v>
      </c>
      <c r="F417" s="78" t="s">
        <v>741</v>
      </c>
      <c r="G417" s="48">
        <v>45708</v>
      </c>
      <c r="H417" s="79">
        <v>0.25</v>
      </c>
      <c r="I417" s="7">
        <f t="shared" si="6"/>
        <v>0</v>
      </c>
      <c r="J417" s="58">
        <v>0</v>
      </c>
    </row>
    <row r="418" spans="1:10" ht="50.1" customHeight="1" x14ac:dyDescent="0.25">
      <c r="A418" s="47" t="s">
        <v>51</v>
      </c>
      <c r="B418" s="48">
        <v>45708</v>
      </c>
      <c r="C418" s="48">
        <v>45708</v>
      </c>
      <c r="D418" s="47" t="s">
        <v>11</v>
      </c>
      <c r="E418" s="78" t="s">
        <v>742</v>
      </c>
      <c r="F418" s="78" t="s">
        <v>743</v>
      </c>
      <c r="G418" s="48">
        <v>45708</v>
      </c>
      <c r="H418" s="79">
        <v>0.25</v>
      </c>
      <c r="I418" s="7">
        <f t="shared" si="6"/>
        <v>0</v>
      </c>
      <c r="J418" s="58">
        <v>0</v>
      </c>
    </row>
    <row r="419" spans="1:10" ht="50.1" customHeight="1" x14ac:dyDescent="0.25">
      <c r="A419" s="43" t="s">
        <v>33</v>
      </c>
      <c r="B419" s="63">
        <v>45708</v>
      </c>
      <c r="C419" s="63">
        <v>45709</v>
      </c>
      <c r="D419" s="56" t="s">
        <v>11</v>
      </c>
      <c r="E419" s="41" t="s">
        <v>744</v>
      </c>
      <c r="F419" s="41" t="s">
        <v>745</v>
      </c>
      <c r="G419" s="63">
        <v>45766</v>
      </c>
      <c r="H419" s="75">
        <v>1</v>
      </c>
      <c r="I419" s="7">
        <f t="shared" si="6"/>
        <v>57</v>
      </c>
      <c r="J419" s="58">
        <v>0</v>
      </c>
    </row>
    <row r="420" spans="1:10" ht="50.1" customHeight="1" x14ac:dyDescent="0.25">
      <c r="A420" s="43" t="s">
        <v>26</v>
      </c>
      <c r="B420" s="63">
        <v>45708</v>
      </c>
      <c r="C420" s="63">
        <v>45709</v>
      </c>
      <c r="D420" s="56" t="s">
        <v>11</v>
      </c>
      <c r="E420" s="41" t="s">
        <v>746</v>
      </c>
      <c r="F420" s="41" t="s">
        <v>747</v>
      </c>
      <c r="G420" s="63">
        <v>45714</v>
      </c>
      <c r="H420" s="75">
        <v>0.5</v>
      </c>
      <c r="I420" s="7">
        <f t="shared" si="6"/>
        <v>5</v>
      </c>
      <c r="J420" s="58">
        <v>0</v>
      </c>
    </row>
    <row r="421" spans="1:10" ht="50.1" customHeight="1" x14ac:dyDescent="0.25">
      <c r="A421" s="47" t="s">
        <v>51</v>
      </c>
      <c r="B421" s="48">
        <v>45708</v>
      </c>
      <c r="C421" s="48">
        <v>45709</v>
      </c>
      <c r="D421" s="47" t="s">
        <v>11</v>
      </c>
      <c r="E421" s="78" t="s">
        <v>52</v>
      </c>
      <c r="F421" s="78" t="s">
        <v>748</v>
      </c>
      <c r="G421" s="48">
        <v>45709</v>
      </c>
      <c r="H421" s="79">
        <v>0.25</v>
      </c>
      <c r="I421" s="7">
        <f t="shared" si="6"/>
        <v>0</v>
      </c>
      <c r="J421" s="58">
        <v>0</v>
      </c>
    </row>
    <row r="422" spans="1:10" ht="50.1" customHeight="1" x14ac:dyDescent="0.25">
      <c r="A422" s="43" t="s">
        <v>51</v>
      </c>
      <c r="B422" s="63">
        <v>45708</v>
      </c>
      <c r="C422" s="63">
        <v>45712</v>
      </c>
      <c r="D422" s="56" t="s">
        <v>11</v>
      </c>
      <c r="E422" s="41" t="s">
        <v>749</v>
      </c>
      <c r="F422" s="41" t="s">
        <v>750</v>
      </c>
      <c r="G422" s="63">
        <v>45712</v>
      </c>
      <c r="H422" s="75">
        <v>0.3</v>
      </c>
      <c r="I422" s="7">
        <f t="shared" si="6"/>
        <v>0</v>
      </c>
      <c r="J422" s="58">
        <v>0</v>
      </c>
    </row>
    <row r="423" spans="1:10" ht="50.1" customHeight="1" x14ac:dyDescent="0.25">
      <c r="A423" s="1" t="s">
        <v>34</v>
      </c>
      <c r="B423" s="38">
        <v>45708.443807870368</v>
      </c>
      <c r="C423" s="38">
        <v>45708.443807870368</v>
      </c>
      <c r="D423" s="56" t="s">
        <v>11</v>
      </c>
      <c r="E423" s="18" t="s">
        <v>525</v>
      </c>
      <c r="F423" s="18" t="s">
        <v>751</v>
      </c>
      <c r="G423" s="38">
        <v>45720.597916666666</v>
      </c>
      <c r="H423" s="146">
        <v>0.3</v>
      </c>
      <c r="I423" s="7">
        <f t="shared" si="6"/>
        <v>12.154108796297805</v>
      </c>
      <c r="J423" s="40">
        <v>0</v>
      </c>
    </row>
    <row r="424" spans="1:10" ht="50.1" customHeight="1" x14ac:dyDescent="0.25">
      <c r="A424" s="1" t="s">
        <v>34</v>
      </c>
      <c r="B424" s="38">
        <v>45708.492361111108</v>
      </c>
      <c r="C424" s="38">
        <v>45708.492361111108</v>
      </c>
      <c r="D424" s="56" t="s">
        <v>11</v>
      </c>
      <c r="E424" s="18" t="s">
        <v>752</v>
      </c>
      <c r="F424" s="18" t="s">
        <v>753</v>
      </c>
      <c r="G424" s="38">
        <v>45722.573611111111</v>
      </c>
      <c r="H424" s="146">
        <v>0</v>
      </c>
      <c r="I424" s="7">
        <f t="shared" si="6"/>
        <v>14.08125000000291</v>
      </c>
      <c r="J424" s="40">
        <v>0</v>
      </c>
    </row>
    <row r="425" spans="1:10" ht="50.1" customHeight="1" x14ac:dyDescent="0.25">
      <c r="A425" s="1" t="s">
        <v>34</v>
      </c>
      <c r="B425" s="38">
        <v>45708.511840277781</v>
      </c>
      <c r="C425" s="38">
        <v>45708.511840277781</v>
      </c>
      <c r="D425" s="56" t="s">
        <v>11</v>
      </c>
      <c r="E425" s="18" t="s">
        <v>754</v>
      </c>
      <c r="F425" s="18" t="s">
        <v>755</v>
      </c>
      <c r="G425" s="38">
        <v>45726.406944444447</v>
      </c>
      <c r="H425" s="146">
        <v>0</v>
      </c>
      <c r="I425" s="7">
        <f t="shared" si="6"/>
        <v>17.895104166665988</v>
      </c>
      <c r="J425" s="40">
        <v>0</v>
      </c>
    </row>
    <row r="426" spans="1:10" ht="50.1" customHeight="1" x14ac:dyDescent="0.25">
      <c r="A426" s="1" t="s">
        <v>34</v>
      </c>
      <c r="B426" s="38">
        <v>45708.660462962966</v>
      </c>
      <c r="C426" s="38">
        <v>45708.660462962966</v>
      </c>
      <c r="D426" s="56" t="s">
        <v>11</v>
      </c>
      <c r="E426" s="18" t="s">
        <v>576</v>
      </c>
      <c r="F426" s="18" t="s">
        <v>756</v>
      </c>
      <c r="G426" s="38">
        <v>45714.413194444445</v>
      </c>
      <c r="H426" s="146">
        <v>0</v>
      </c>
      <c r="I426" s="7">
        <f t="shared" si="6"/>
        <v>5.7527314814797137</v>
      </c>
      <c r="J426" s="40">
        <v>0</v>
      </c>
    </row>
    <row r="427" spans="1:10" ht="50.1" customHeight="1" x14ac:dyDescent="0.25">
      <c r="A427" s="43" t="s">
        <v>32</v>
      </c>
      <c r="B427" s="63">
        <v>45709</v>
      </c>
      <c r="C427" s="63">
        <v>45709</v>
      </c>
      <c r="D427" s="56" t="s">
        <v>11</v>
      </c>
      <c r="E427" s="41" t="s">
        <v>757</v>
      </c>
      <c r="F427" s="41" t="s">
        <v>758</v>
      </c>
      <c r="G427" s="63">
        <v>45709</v>
      </c>
      <c r="H427" s="75">
        <v>0.5</v>
      </c>
      <c r="I427" s="7">
        <f t="shared" si="6"/>
        <v>0</v>
      </c>
      <c r="J427" s="58">
        <v>0</v>
      </c>
    </row>
    <row r="428" spans="1:10" ht="50.1" customHeight="1" x14ac:dyDescent="0.25">
      <c r="A428" s="43" t="s">
        <v>51</v>
      </c>
      <c r="B428" s="63">
        <v>45709</v>
      </c>
      <c r="C428" s="63">
        <v>45709</v>
      </c>
      <c r="D428" s="56" t="s">
        <v>11</v>
      </c>
      <c r="E428" s="41" t="s">
        <v>398</v>
      </c>
      <c r="F428" s="41" t="s">
        <v>759</v>
      </c>
      <c r="G428" s="63">
        <v>45712</v>
      </c>
      <c r="H428" s="75">
        <v>0.2</v>
      </c>
      <c r="I428" s="7">
        <f t="shared" si="6"/>
        <v>3</v>
      </c>
      <c r="J428" s="58">
        <v>0</v>
      </c>
    </row>
    <row r="429" spans="1:10" ht="50.1" customHeight="1" x14ac:dyDescent="0.25">
      <c r="A429" s="1" t="s">
        <v>34</v>
      </c>
      <c r="B429" s="38">
        <v>45709.632824074077</v>
      </c>
      <c r="C429" s="38">
        <v>45709.632824074077</v>
      </c>
      <c r="D429" s="56" t="s">
        <v>11</v>
      </c>
      <c r="E429" s="18" t="s">
        <v>47</v>
      </c>
      <c r="F429" s="18" t="s">
        <v>760</v>
      </c>
      <c r="G429" s="38">
        <v>45713.442361111112</v>
      </c>
      <c r="H429" s="146">
        <v>0</v>
      </c>
      <c r="I429" s="7">
        <f t="shared" si="6"/>
        <v>3.809537037035625</v>
      </c>
      <c r="J429" s="40">
        <v>0</v>
      </c>
    </row>
    <row r="430" spans="1:10" ht="50.1" customHeight="1" x14ac:dyDescent="0.25">
      <c r="A430" s="1" t="s">
        <v>34</v>
      </c>
      <c r="B430" s="38">
        <v>45709.680555555555</v>
      </c>
      <c r="C430" s="38">
        <v>45709.680555555555</v>
      </c>
      <c r="D430" s="56" t="s">
        <v>11</v>
      </c>
      <c r="E430" s="18" t="s">
        <v>761</v>
      </c>
      <c r="F430" s="18" t="s">
        <v>762</v>
      </c>
      <c r="G430" s="38">
        <v>45729.726388888892</v>
      </c>
      <c r="H430" s="146">
        <v>2.41</v>
      </c>
      <c r="I430" s="7">
        <f t="shared" si="6"/>
        <v>20.045833333337214</v>
      </c>
      <c r="J430" s="40">
        <v>29.57</v>
      </c>
    </row>
    <row r="431" spans="1:10" ht="50.1" customHeight="1" x14ac:dyDescent="0.25">
      <c r="A431" s="1" t="s">
        <v>34</v>
      </c>
      <c r="B431" s="38">
        <v>45710.375486111108</v>
      </c>
      <c r="C431" s="38">
        <v>45710.375486111108</v>
      </c>
      <c r="D431" s="56" t="s">
        <v>11</v>
      </c>
      <c r="E431" s="18" t="s">
        <v>763</v>
      </c>
      <c r="F431" s="18" t="s">
        <v>764</v>
      </c>
      <c r="G431" s="38">
        <v>45712.432638888888</v>
      </c>
      <c r="H431" s="146">
        <v>0</v>
      </c>
      <c r="I431" s="7">
        <f t="shared" si="6"/>
        <v>2.0571527777792653</v>
      </c>
      <c r="J431" s="40">
        <v>0</v>
      </c>
    </row>
    <row r="432" spans="1:10" ht="50.1" customHeight="1" x14ac:dyDescent="0.25">
      <c r="A432" s="47" t="s">
        <v>51</v>
      </c>
      <c r="B432" s="48">
        <v>45712</v>
      </c>
      <c r="C432" s="48">
        <v>45712</v>
      </c>
      <c r="D432" s="47" t="s">
        <v>11</v>
      </c>
      <c r="E432" s="78" t="s">
        <v>742</v>
      </c>
      <c r="F432" s="78" t="s">
        <v>765</v>
      </c>
      <c r="G432" s="48">
        <v>45712</v>
      </c>
      <c r="H432" s="79">
        <v>0.25</v>
      </c>
      <c r="I432" s="7">
        <f t="shared" si="6"/>
        <v>0</v>
      </c>
      <c r="J432" s="58">
        <v>0</v>
      </c>
    </row>
    <row r="433" spans="1:10" ht="50.1" customHeight="1" x14ac:dyDescent="0.25">
      <c r="A433" s="43" t="s">
        <v>26</v>
      </c>
      <c r="B433" s="63">
        <v>45712</v>
      </c>
      <c r="C433" s="63">
        <v>45713</v>
      </c>
      <c r="D433" s="56" t="s">
        <v>11</v>
      </c>
      <c r="E433" s="41" t="s">
        <v>766</v>
      </c>
      <c r="F433" s="41" t="s">
        <v>767</v>
      </c>
      <c r="G433" s="63">
        <v>45714</v>
      </c>
      <c r="H433" s="75">
        <v>0.5</v>
      </c>
      <c r="I433" s="7">
        <f t="shared" si="6"/>
        <v>1</v>
      </c>
      <c r="J433" s="58">
        <v>0</v>
      </c>
    </row>
    <row r="434" spans="1:10" ht="50.1" customHeight="1" x14ac:dyDescent="0.25">
      <c r="A434" s="43" t="s">
        <v>183</v>
      </c>
      <c r="B434" s="63">
        <v>45712</v>
      </c>
      <c r="C434" s="63">
        <v>45713</v>
      </c>
      <c r="D434" s="56" t="s">
        <v>11</v>
      </c>
      <c r="E434" s="41" t="s">
        <v>768</v>
      </c>
      <c r="F434" s="41" t="s">
        <v>769</v>
      </c>
      <c r="G434" s="63">
        <v>45713</v>
      </c>
      <c r="H434" s="75">
        <v>0.2</v>
      </c>
      <c r="I434" s="7">
        <f t="shared" si="6"/>
        <v>0</v>
      </c>
      <c r="J434" s="58">
        <v>0</v>
      </c>
    </row>
    <row r="435" spans="1:10" ht="50.1" customHeight="1" x14ac:dyDescent="0.25">
      <c r="A435" s="47" t="s">
        <v>51</v>
      </c>
      <c r="B435" s="48">
        <v>45712</v>
      </c>
      <c r="C435" s="48">
        <v>45713</v>
      </c>
      <c r="D435" s="47" t="s">
        <v>11</v>
      </c>
      <c r="E435" s="78" t="s">
        <v>52</v>
      </c>
      <c r="F435" s="78" t="s">
        <v>770</v>
      </c>
      <c r="G435" s="48">
        <v>45713</v>
      </c>
      <c r="H435" s="79">
        <v>0.25</v>
      </c>
      <c r="I435" s="7">
        <f t="shared" si="6"/>
        <v>0</v>
      </c>
      <c r="J435" s="58">
        <v>0</v>
      </c>
    </row>
    <row r="436" spans="1:10" ht="50.1" customHeight="1" x14ac:dyDescent="0.25">
      <c r="A436" s="43" t="s">
        <v>63</v>
      </c>
      <c r="B436" s="63">
        <v>45712</v>
      </c>
      <c r="C436" s="63">
        <v>45719</v>
      </c>
      <c r="D436" s="56" t="s">
        <v>11</v>
      </c>
      <c r="E436" s="41" t="s">
        <v>771</v>
      </c>
      <c r="F436" s="41" t="s">
        <v>772</v>
      </c>
      <c r="G436" s="63">
        <v>45722</v>
      </c>
      <c r="H436" s="75">
        <v>0.2</v>
      </c>
      <c r="I436" s="7">
        <f t="shared" si="6"/>
        <v>3</v>
      </c>
      <c r="J436" s="58">
        <v>0</v>
      </c>
    </row>
    <row r="437" spans="1:10" ht="50.1" customHeight="1" x14ac:dyDescent="0.25">
      <c r="A437" s="43" t="s">
        <v>26</v>
      </c>
      <c r="B437" s="63">
        <v>45712</v>
      </c>
      <c r="C437" s="63">
        <v>45719</v>
      </c>
      <c r="D437" s="56" t="s">
        <v>11</v>
      </c>
      <c r="E437" s="41" t="s">
        <v>773</v>
      </c>
      <c r="F437" s="41" t="s">
        <v>774</v>
      </c>
      <c r="G437" s="63">
        <v>45719</v>
      </c>
      <c r="H437" s="75">
        <v>0.5</v>
      </c>
      <c r="I437" s="7">
        <f t="shared" si="6"/>
        <v>0</v>
      </c>
      <c r="J437" s="58">
        <v>0</v>
      </c>
    </row>
    <row r="438" spans="1:10" ht="50.1" customHeight="1" x14ac:dyDescent="0.25">
      <c r="A438" s="1" t="s">
        <v>34</v>
      </c>
      <c r="B438" s="38">
        <v>45712.401562500003</v>
      </c>
      <c r="C438" s="38">
        <v>45712.401562500003</v>
      </c>
      <c r="D438" s="56" t="s">
        <v>11</v>
      </c>
      <c r="E438" s="18" t="s">
        <v>68</v>
      </c>
      <c r="F438" s="18" t="s">
        <v>775</v>
      </c>
      <c r="G438" s="38">
        <v>45712.425000000003</v>
      </c>
      <c r="H438" s="146">
        <v>0</v>
      </c>
      <c r="I438" s="7">
        <f t="shared" si="6"/>
        <v>2.34375E-2</v>
      </c>
      <c r="J438" s="40">
        <v>0</v>
      </c>
    </row>
    <row r="439" spans="1:10" ht="50.1" customHeight="1" x14ac:dyDescent="0.25">
      <c r="A439" s="1" t="s">
        <v>34</v>
      </c>
      <c r="B439" s="38">
        <v>45712.646273148152</v>
      </c>
      <c r="C439" s="38">
        <v>45712.646273148152</v>
      </c>
      <c r="D439" s="56" t="s">
        <v>11</v>
      </c>
      <c r="E439" s="18" t="s">
        <v>776</v>
      </c>
      <c r="F439" s="18" t="s">
        <v>777</v>
      </c>
      <c r="G439" s="38">
        <v>45716.601388888892</v>
      </c>
      <c r="H439" s="146">
        <v>0</v>
      </c>
      <c r="I439" s="7">
        <f t="shared" si="6"/>
        <v>3.9551157407404389</v>
      </c>
      <c r="J439" s="40">
        <v>0</v>
      </c>
    </row>
    <row r="440" spans="1:10" ht="50.1" customHeight="1" x14ac:dyDescent="0.25">
      <c r="A440" s="43" t="s">
        <v>26</v>
      </c>
      <c r="B440" s="63">
        <v>45713</v>
      </c>
      <c r="C440" s="63">
        <v>45713</v>
      </c>
      <c r="D440" s="56" t="s">
        <v>11</v>
      </c>
      <c r="E440" s="41" t="s">
        <v>778</v>
      </c>
      <c r="F440" s="41" t="s">
        <v>779</v>
      </c>
      <c r="G440" s="63">
        <v>45726</v>
      </c>
      <c r="H440" s="75">
        <v>0.5</v>
      </c>
      <c r="I440" s="7">
        <f t="shared" si="6"/>
        <v>13</v>
      </c>
      <c r="J440" s="58">
        <v>0</v>
      </c>
    </row>
    <row r="441" spans="1:10" ht="50.1" customHeight="1" x14ac:dyDescent="0.25">
      <c r="A441" s="43" t="s">
        <v>51</v>
      </c>
      <c r="B441" s="63">
        <v>45713</v>
      </c>
      <c r="C441" s="63">
        <v>45713</v>
      </c>
      <c r="D441" s="56" t="s">
        <v>11</v>
      </c>
      <c r="E441" s="41" t="s">
        <v>780</v>
      </c>
      <c r="F441" s="41" t="s">
        <v>781</v>
      </c>
      <c r="G441" s="63">
        <v>45715</v>
      </c>
      <c r="H441" s="75">
        <v>0.2</v>
      </c>
      <c r="I441" s="7">
        <f t="shared" si="6"/>
        <v>2</v>
      </c>
      <c r="J441" s="58">
        <v>0</v>
      </c>
    </row>
    <row r="442" spans="1:10" ht="50.1" customHeight="1" x14ac:dyDescent="0.25">
      <c r="A442" s="43" t="s">
        <v>51</v>
      </c>
      <c r="B442" s="63">
        <v>45713</v>
      </c>
      <c r="C442" s="63">
        <v>45714</v>
      </c>
      <c r="D442" s="56" t="s">
        <v>11</v>
      </c>
      <c r="E442" s="41" t="s">
        <v>782</v>
      </c>
      <c r="F442" s="41" t="s">
        <v>783</v>
      </c>
      <c r="G442" s="63">
        <v>45745</v>
      </c>
      <c r="H442" s="75">
        <v>0.25</v>
      </c>
      <c r="I442" s="7">
        <f t="shared" si="6"/>
        <v>31</v>
      </c>
      <c r="J442" s="40">
        <v>0</v>
      </c>
    </row>
    <row r="443" spans="1:10" ht="50.1" customHeight="1" x14ac:dyDescent="0.25">
      <c r="A443" s="43" t="s">
        <v>51</v>
      </c>
      <c r="B443" s="63">
        <v>45713</v>
      </c>
      <c r="C443" s="63">
        <v>45714</v>
      </c>
      <c r="D443" s="56" t="s">
        <v>11</v>
      </c>
      <c r="E443" s="41" t="s">
        <v>784</v>
      </c>
      <c r="F443" s="41" t="s">
        <v>785</v>
      </c>
      <c r="G443" s="63">
        <v>45729</v>
      </c>
      <c r="H443" s="75">
        <v>0.2</v>
      </c>
      <c r="I443" s="7">
        <f t="shared" si="6"/>
        <v>15</v>
      </c>
      <c r="J443" s="58">
        <v>0</v>
      </c>
    </row>
    <row r="444" spans="1:10" ht="50.1" customHeight="1" x14ac:dyDescent="0.25">
      <c r="A444" s="43" t="s">
        <v>32</v>
      </c>
      <c r="B444" s="63">
        <v>45713</v>
      </c>
      <c r="C444" s="63">
        <v>45715</v>
      </c>
      <c r="D444" s="56" t="s">
        <v>11</v>
      </c>
      <c r="E444" s="41" t="s">
        <v>786</v>
      </c>
      <c r="F444" s="41" t="s">
        <v>787</v>
      </c>
      <c r="G444" s="63">
        <v>45715</v>
      </c>
      <c r="H444" s="75">
        <v>0.3</v>
      </c>
      <c r="I444" s="7">
        <f t="shared" si="6"/>
        <v>0</v>
      </c>
      <c r="J444" s="58">
        <v>0</v>
      </c>
    </row>
    <row r="445" spans="1:10" ht="50.1" customHeight="1" x14ac:dyDescent="0.25">
      <c r="A445" s="43" t="s">
        <v>33</v>
      </c>
      <c r="B445" s="63">
        <v>45713</v>
      </c>
      <c r="C445" s="63">
        <v>45715</v>
      </c>
      <c r="D445" s="56" t="s">
        <v>11</v>
      </c>
      <c r="E445" s="41" t="s">
        <v>788</v>
      </c>
      <c r="F445" s="41" t="s">
        <v>789</v>
      </c>
      <c r="G445" s="63">
        <v>45716</v>
      </c>
      <c r="H445" s="75">
        <v>0.5</v>
      </c>
      <c r="I445" s="7">
        <f t="shared" si="6"/>
        <v>1</v>
      </c>
      <c r="J445" s="58">
        <v>0</v>
      </c>
    </row>
    <row r="446" spans="1:10" ht="50.1" customHeight="1" x14ac:dyDescent="0.25">
      <c r="A446" s="1" t="s">
        <v>34</v>
      </c>
      <c r="B446" s="38">
        <v>45713.34611111111</v>
      </c>
      <c r="C446" s="38">
        <v>45713.34611111111</v>
      </c>
      <c r="D446" s="56" t="s">
        <v>11</v>
      </c>
      <c r="E446" s="18" t="s">
        <v>667</v>
      </c>
      <c r="F446" s="18" t="s">
        <v>790</v>
      </c>
      <c r="G446" s="38">
        <v>45716.480555555558</v>
      </c>
      <c r="H446" s="146">
        <v>0.42</v>
      </c>
      <c r="I446" s="7">
        <f t="shared" si="6"/>
        <v>3.1344444444475812</v>
      </c>
      <c r="J446" s="40">
        <v>0</v>
      </c>
    </row>
    <row r="447" spans="1:10" ht="50.1" customHeight="1" x14ac:dyDescent="0.25">
      <c r="A447" s="1" t="s">
        <v>10</v>
      </c>
      <c r="B447" s="38">
        <v>45714</v>
      </c>
      <c r="C447" s="38">
        <v>45714</v>
      </c>
      <c r="D447" s="1" t="s">
        <v>11</v>
      </c>
      <c r="E447" s="18" t="s">
        <v>791</v>
      </c>
      <c r="F447" s="18" t="s">
        <v>792</v>
      </c>
      <c r="G447" s="38">
        <v>45730</v>
      </c>
      <c r="H447" s="146">
        <v>1.5</v>
      </c>
      <c r="I447" s="7">
        <f t="shared" si="6"/>
        <v>16</v>
      </c>
      <c r="J447" s="87">
        <v>25.15</v>
      </c>
    </row>
    <row r="448" spans="1:10" ht="50.1" customHeight="1" x14ac:dyDescent="0.25">
      <c r="A448" s="1" t="s">
        <v>10</v>
      </c>
      <c r="B448" s="38">
        <v>45714</v>
      </c>
      <c r="C448" s="38">
        <v>45714</v>
      </c>
      <c r="D448" s="1" t="s">
        <v>11</v>
      </c>
      <c r="E448" s="18" t="s">
        <v>793</v>
      </c>
      <c r="F448" s="18" t="s">
        <v>474</v>
      </c>
      <c r="G448" s="38">
        <v>45734</v>
      </c>
      <c r="H448" s="146">
        <v>1.5</v>
      </c>
      <c r="I448" s="7">
        <f t="shared" si="6"/>
        <v>20</v>
      </c>
      <c r="J448" s="87">
        <v>26.22</v>
      </c>
    </row>
    <row r="449" spans="1:10" ht="50.1" customHeight="1" x14ac:dyDescent="0.25">
      <c r="A449" s="1" t="s">
        <v>10</v>
      </c>
      <c r="B449" s="38">
        <v>45714</v>
      </c>
      <c r="C449" s="38">
        <v>45714</v>
      </c>
      <c r="D449" s="1" t="s">
        <v>11</v>
      </c>
      <c r="E449" s="18" t="s">
        <v>794</v>
      </c>
      <c r="F449" s="18" t="s">
        <v>795</v>
      </c>
      <c r="G449" s="38">
        <v>45734</v>
      </c>
      <c r="H449" s="146">
        <v>1.5</v>
      </c>
      <c r="I449" s="7">
        <f t="shared" si="6"/>
        <v>20</v>
      </c>
      <c r="J449" s="87">
        <v>26.22</v>
      </c>
    </row>
    <row r="450" spans="1:10" ht="50.1" customHeight="1" x14ac:dyDescent="0.25">
      <c r="A450" s="1" t="s">
        <v>10</v>
      </c>
      <c r="B450" s="38">
        <v>45714</v>
      </c>
      <c r="C450" s="38">
        <v>45714</v>
      </c>
      <c r="D450" s="1" t="s">
        <v>11</v>
      </c>
      <c r="E450" s="18" t="s">
        <v>796</v>
      </c>
      <c r="F450" s="18" t="s">
        <v>795</v>
      </c>
      <c r="G450" s="38">
        <v>45729</v>
      </c>
      <c r="H450" s="146">
        <v>1</v>
      </c>
      <c r="I450" s="7">
        <f t="shared" si="6"/>
        <v>15</v>
      </c>
      <c r="J450" s="87">
        <v>10.94</v>
      </c>
    </row>
    <row r="451" spans="1:10" ht="50.1" customHeight="1" x14ac:dyDescent="0.25">
      <c r="A451" s="1" t="s">
        <v>10</v>
      </c>
      <c r="B451" s="38">
        <v>45714</v>
      </c>
      <c r="C451" s="38">
        <v>45714</v>
      </c>
      <c r="D451" s="1" t="s">
        <v>11</v>
      </c>
      <c r="E451" s="18" t="s">
        <v>797</v>
      </c>
      <c r="F451" s="18" t="s">
        <v>798</v>
      </c>
      <c r="G451" s="38">
        <v>45726</v>
      </c>
      <c r="H451" s="146">
        <v>0</v>
      </c>
      <c r="I451" s="7">
        <f t="shared" ref="I451:I513" si="7">G451-C451</f>
        <v>12</v>
      </c>
      <c r="J451" s="40">
        <v>0</v>
      </c>
    </row>
    <row r="452" spans="1:10" ht="50.1" customHeight="1" x14ac:dyDescent="0.25">
      <c r="A452" s="1" t="s">
        <v>10</v>
      </c>
      <c r="B452" s="38">
        <v>45714</v>
      </c>
      <c r="C452" s="38">
        <v>45714</v>
      </c>
      <c r="D452" s="1" t="s">
        <v>11</v>
      </c>
      <c r="E452" s="18" t="s">
        <v>799</v>
      </c>
      <c r="F452" s="18" t="s">
        <v>516</v>
      </c>
      <c r="G452" s="38">
        <v>45740</v>
      </c>
      <c r="H452" s="146">
        <v>2.5</v>
      </c>
      <c r="I452" s="7">
        <f t="shared" si="7"/>
        <v>26</v>
      </c>
      <c r="J452" s="87">
        <v>55.6</v>
      </c>
    </row>
    <row r="453" spans="1:10" ht="50.1" customHeight="1" x14ac:dyDescent="0.25">
      <c r="A453" s="1" t="s">
        <v>10</v>
      </c>
      <c r="B453" s="38">
        <v>45714</v>
      </c>
      <c r="C453" s="38">
        <v>45714</v>
      </c>
      <c r="D453" s="1" t="s">
        <v>11</v>
      </c>
      <c r="E453" s="18" t="s">
        <v>800</v>
      </c>
      <c r="F453" s="18" t="s">
        <v>801</v>
      </c>
      <c r="G453" s="38">
        <v>45730</v>
      </c>
      <c r="H453" s="146">
        <v>1</v>
      </c>
      <c r="I453" s="7">
        <f t="shared" si="7"/>
        <v>16</v>
      </c>
      <c r="J453" s="87">
        <v>10.94</v>
      </c>
    </row>
    <row r="454" spans="1:10" ht="50.1" customHeight="1" x14ac:dyDescent="0.25">
      <c r="A454" s="47" t="s">
        <v>51</v>
      </c>
      <c r="B454" s="48">
        <v>45714</v>
      </c>
      <c r="C454" s="48">
        <v>45715</v>
      </c>
      <c r="D454" s="47" t="s">
        <v>11</v>
      </c>
      <c r="E454" s="78" t="s">
        <v>179</v>
      </c>
      <c r="F454" s="78" t="s">
        <v>802</v>
      </c>
      <c r="G454" s="48">
        <v>45715</v>
      </c>
      <c r="H454" s="79">
        <v>0.25</v>
      </c>
      <c r="I454" s="7">
        <f t="shared" si="7"/>
        <v>0</v>
      </c>
      <c r="J454" s="58">
        <v>0</v>
      </c>
    </row>
    <row r="455" spans="1:10" ht="50.1" customHeight="1" x14ac:dyDescent="0.25">
      <c r="A455" s="43" t="s">
        <v>51</v>
      </c>
      <c r="B455" s="63">
        <v>45714</v>
      </c>
      <c r="C455" s="63">
        <v>45716</v>
      </c>
      <c r="D455" s="56" t="s">
        <v>11</v>
      </c>
      <c r="E455" s="41" t="s">
        <v>803</v>
      </c>
      <c r="F455" s="41" t="s">
        <v>804</v>
      </c>
      <c r="G455" s="63">
        <v>45716</v>
      </c>
      <c r="H455" s="75">
        <v>0.25</v>
      </c>
      <c r="I455" s="7">
        <f t="shared" si="7"/>
        <v>0</v>
      </c>
      <c r="J455" s="58">
        <v>0</v>
      </c>
    </row>
    <row r="456" spans="1:10" ht="50.1" customHeight="1" x14ac:dyDescent="0.25">
      <c r="A456" s="43" t="s">
        <v>467</v>
      </c>
      <c r="B456" s="63">
        <v>45714</v>
      </c>
      <c r="C456" s="63">
        <v>45719</v>
      </c>
      <c r="D456" s="56" t="s">
        <v>11</v>
      </c>
      <c r="E456" s="41" t="s">
        <v>805</v>
      </c>
      <c r="F456" s="41" t="s">
        <v>806</v>
      </c>
      <c r="G456" s="63">
        <v>45719</v>
      </c>
      <c r="H456" s="75">
        <v>0.1</v>
      </c>
      <c r="I456" s="7">
        <f t="shared" si="7"/>
        <v>0</v>
      </c>
      <c r="J456" s="58">
        <v>0</v>
      </c>
    </row>
    <row r="457" spans="1:10" ht="50.1" customHeight="1" x14ac:dyDescent="0.25">
      <c r="A457" s="1" t="s">
        <v>34</v>
      </c>
      <c r="B457" s="38">
        <v>45714.303784722222</v>
      </c>
      <c r="C457" s="38">
        <v>45714.303784722222</v>
      </c>
      <c r="D457" s="56" t="s">
        <v>11</v>
      </c>
      <c r="E457" s="18" t="s">
        <v>89</v>
      </c>
      <c r="F457" s="18" t="s">
        <v>807</v>
      </c>
      <c r="G457" s="38">
        <v>45715.577777777777</v>
      </c>
      <c r="H457" s="146">
        <v>0</v>
      </c>
      <c r="I457" s="7">
        <f t="shared" si="7"/>
        <v>1.2739930555544561</v>
      </c>
      <c r="J457" s="40">
        <v>0</v>
      </c>
    </row>
    <row r="458" spans="1:10" ht="50.1" customHeight="1" x14ac:dyDescent="0.25">
      <c r="A458" s="1" t="s">
        <v>34</v>
      </c>
      <c r="B458" s="38">
        <v>45714.493067129632</v>
      </c>
      <c r="C458" s="38">
        <v>45714.493067129632</v>
      </c>
      <c r="D458" s="56" t="s">
        <v>11</v>
      </c>
      <c r="E458" s="18" t="s">
        <v>808</v>
      </c>
      <c r="F458" s="18" t="s">
        <v>809</v>
      </c>
      <c r="G458" s="38">
        <v>45715.573611111111</v>
      </c>
      <c r="H458" s="146">
        <v>0.17</v>
      </c>
      <c r="I458" s="7">
        <f t="shared" si="7"/>
        <v>1.0805439814794227</v>
      </c>
      <c r="J458" s="40">
        <v>0</v>
      </c>
    </row>
    <row r="459" spans="1:10" ht="50.1" customHeight="1" x14ac:dyDescent="0.25">
      <c r="A459" s="1" t="s">
        <v>34</v>
      </c>
      <c r="B459" s="38">
        <v>45714.531851851854</v>
      </c>
      <c r="C459" s="38">
        <v>45714.531851851854</v>
      </c>
      <c r="D459" s="56" t="s">
        <v>11</v>
      </c>
      <c r="E459" s="18" t="s">
        <v>68</v>
      </c>
      <c r="F459" s="18" t="s">
        <v>810</v>
      </c>
      <c r="G459" s="38">
        <v>45722.496527777781</v>
      </c>
      <c r="H459" s="146">
        <v>0</v>
      </c>
      <c r="I459" s="7">
        <f t="shared" si="7"/>
        <v>7.9646759259267128</v>
      </c>
      <c r="J459" s="40">
        <v>0</v>
      </c>
    </row>
    <row r="460" spans="1:10" ht="50.1" customHeight="1" x14ac:dyDescent="0.25">
      <c r="A460" s="1" t="s">
        <v>34</v>
      </c>
      <c r="B460" s="38">
        <v>45714.533564814818</v>
      </c>
      <c r="C460" s="38">
        <v>45714.533564814818</v>
      </c>
      <c r="D460" s="56" t="s">
        <v>11</v>
      </c>
      <c r="E460" s="18" t="s">
        <v>68</v>
      </c>
      <c r="F460" s="18" t="s">
        <v>811</v>
      </c>
      <c r="G460" s="38">
        <v>45714.586805555555</v>
      </c>
      <c r="H460" s="146">
        <v>0</v>
      </c>
      <c r="I460" s="7">
        <f t="shared" si="7"/>
        <v>5.3240740737237502E-2</v>
      </c>
      <c r="J460" s="40">
        <v>0</v>
      </c>
    </row>
    <row r="461" spans="1:10" ht="50.1" customHeight="1" x14ac:dyDescent="0.25">
      <c r="A461" s="1" t="s">
        <v>34</v>
      </c>
      <c r="B461" s="38">
        <v>45714.53460648148</v>
      </c>
      <c r="C461" s="38">
        <v>45714.53460648148</v>
      </c>
      <c r="D461" s="56" t="s">
        <v>11</v>
      </c>
      <c r="E461" s="18" t="s">
        <v>68</v>
      </c>
      <c r="F461" s="18" t="s">
        <v>812</v>
      </c>
      <c r="G461" s="38">
        <v>45716.487500000003</v>
      </c>
      <c r="H461" s="146">
        <v>0.42</v>
      </c>
      <c r="I461" s="7">
        <f t="shared" si="7"/>
        <v>1.9528935185226146</v>
      </c>
      <c r="J461" s="40">
        <v>0</v>
      </c>
    </row>
    <row r="462" spans="1:10" ht="50.1" customHeight="1" x14ac:dyDescent="0.25">
      <c r="A462" s="1" t="s">
        <v>34</v>
      </c>
      <c r="B462" s="38">
        <v>45714.537569444445</v>
      </c>
      <c r="C462" s="38">
        <v>45714.537569444445</v>
      </c>
      <c r="D462" s="56" t="s">
        <v>11</v>
      </c>
      <c r="E462" s="18" t="s">
        <v>68</v>
      </c>
      <c r="F462" s="18" t="s">
        <v>813</v>
      </c>
      <c r="G462" s="38">
        <v>45720.393055555556</v>
      </c>
      <c r="H462" s="146">
        <v>0</v>
      </c>
      <c r="I462" s="7">
        <f t="shared" si="7"/>
        <v>5.8554861111115315</v>
      </c>
      <c r="J462" s="40">
        <v>0</v>
      </c>
    </row>
    <row r="463" spans="1:10" ht="50.1" customHeight="1" x14ac:dyDescent="0.25">
      <c r="A463" s="1" t="s">
        <v>34</v>
      </c>
      <c r="B463" s="38">
        <v>45714.561898148146</v>
      </c>
      <c r="C463" s="38">
        <v>45714.561898148146</v>
      </c>
      <c r="D463" s="56" t="s">
        <v>11</v>
      </c>
      <c r="E463" s="18" t="s">
        <v>814</v>
      </c>
      <c r="F463" s="18" t="s">
        <v>815</v>
      </c>
      <c r="G463" s="38">
        <v>45715.444444444445</v>
      </c>
      <c r="H463" s="146">
        <v>0</v>
      </c>
      <c r="I463" s="7">
        <f t="shared" si="7"/>
        <v>0.88254629629955161</v>
      </c>
      <c r="J463" s="40">
        <v>0</v>
      </c>
    </row>
    <row r="464" spans="1:10" ht="50.1" customHeight="1" x14ac:dyDescent="0.25">
      <c r="A464" s="1" t="s">
        <v>34</v>
      </c>
      <c r="B464" s="38">
        <v>45714.604131944441</v>
      </c>
      <c r="C464" s="38">
        <v>45714.604131944441</v>
      </c>
      <c r="D464" s="56" t="s">
        <v>11</v>
      </c>
      <c r="E464" s="18" t="s">
        <v>558</v>
      </c>
      <c r="F464" s="18" t="s">
        <v>816</v>
      </c>
      <c r="G464" s="38">
        <v>45715.571527777778</v>
      </c>
      <c r="H464" s="146">
        <v>6</v>
      </c>
      <c r="I464" s="7">
        <f t="shared" si="7"/>
        <v>0.96739583333692281</v>
      </c>
      <c r="J464" s="40">
        <v>0</v>
      </c>
    </row>
    <row r="465" spans="1:10" ht="50.1" customHeight="1" x14ac:dyDescent="0.25">
      <c r="A465" s="1" t="s">
        <v>34</v>
      </c>
      <c r="B465" s="38">
        <v>45714.608124999999</v>
      </c>
      <c r="C465" s="38">
        <v>45714.608124999999</v>
      </c>
      <c r="D465" s="56" t="s">
        <v>11</v>
      </c>
      <c r="E465" s="18" t="s">
        <v>817</v>
      </c>
      <c r="F465" s="18" t="s">
        <v>818</v>
      </c>
      <c r="G465" s="38">
        <v>45715.497916666667</v>
      </c>
      <c r="H465" s="146">
        <v>23.7</v>
      </c>
      <c r="I465" s="7">
        <f t="shared" si="7"/>
        <v>0.88979166666831588</v>
      </c>
      <c r="J465" s="40">
        <v>691.62</v>
      </c>
    </row>
    <row r="466" spans="1:10" ht="50.1" customHeight="1" x14ac:dyDescent="0.25">
      <c r="A466" s="1" t="s">
        <v>34</v>
      </c>
      <c r="B466" s="38">
        <v>45714.617060185185</v>
      </c>
      <c r="C466" s="38">
        <v>45714.617060185185</v>
      </c>
      <c r="D466" s="56" t="s">
        <v>11</v>
      </c>
      <c r="E466" s="18" t="s">
        <v>558</v>
      </c>
      <c r="F466" s="18" t="s">
        <v>819</v>
      </c>
      <c r="G466" s="38">
        <v>45719.34652777778</v>
      </c>
      <c r="H466" s="146">
        <v>6.16</v>
      </c>
      <c r="I466" s="7">
        <f t="shared" si="7"/>
        <v>4.7294675925950287</v>
      </c>
      <c r="J466" s="40">
        <v>0</v>
      </c>
    </row>
    <row r="467" spans="1:10" ht="50.1" customHeight="1" x14ac:dyDescent="0.25">
      <c r="A467" s="1" t="s">
        <v>34</v>
      </c>
      <c r="B467" s="38">
        <v>45714.618067129632</v>
      </c>
      <c r="C467" s="38">
        <v>45714.618067129632</v>
      </c>
      <c r="D467" s="56" t="s">
        <v>11</v>
      </c>
      <c r="E467" s="18" t="s">
        <v>820</v>
      </c>
      <c r="F467" s="18" t="s">
        <v>821</v>
      </c>
      <c r="G467" s="38">
        <v>45716.691666666666</v>
      </c>
      <c r="H467" s="146">
        <v>0.5</v>
      </c>
      <c r="I467" s="7">
        <f t="shared" si="7"/>
        <v>2.0735995370341698</v>
      </c>
      <c r="J467" s="40">
        <v>0</v>
      </c>
    </row>
    <row r="468" spans="1:10" ht="50.1" customHeight="1" x14ac:dyDescent="0.25">
      <c r="A468" s="43" t="s">
        <v>273</v>
      </c>
      <c r="B468" s="63">
        <v>45715</v>
      </c>
      <c r="C468" s="63">
        <v>45715</v>
      </c>
      <c r="D468" s="56" t="s">
        <v>11</v>
      </c>
      <c r="E468" s="41" t="s">
        <v>822</v>
      </c>
      <c r="F468" s="41" t="s">
        <v>823</v>
      </c>
      <c r="G468" s="63">
        <v>45730</v>
      </c>
      <c r="H468" s="75">
        <v>0.5</v>
      </c>
      <c r="I468" s="7">
        <f t="shared" si="7"/>
        <v>15</v>
      </c>
      <c r="J468" s="58">
        <v>0</v>
      </c>
    </row>
    <row r="469" spans="1:10" ht="50.1" customHeight="1" x14ac:dyDescent="0.25">
      <c r="A469" s="43" t="s">
        <v>33</v>
      </c>
      <c r="B469" s="63">
        <v>45715</v>
      </c>
      <c r="C469" s="63">
        <v>45716</v>
      </c>
      <c r="D469" s="56" t="s">
        <v>11</v>
      </c>
      <c r="E469" s="41" t="s">
        <v>824</v>
      </c>
      <c r="F469" s="41" t="s">
        <v>825</v>
      </c>
      <c r="G469" s="63">
        <v>45747</v>
      </c>
      <c r="H469" s="75">
        <v>0.5</v>
      </c>
      <c r="I469" s="7">
        <f t="shared" si="7"/>
        <v>31</v>
      </c>
      <c r="J469" s="58">
        <v>0</v>
      </c>
    </row>
    <row r="470" spans="1:10" ht="50.1" customHeight="1" x14ac:dyDescent="0.25">
      <c r="A470" s="43" t="s">
        <v>26</v>
      </c>
      <c r="B470" s="63">
        <v>45715</v>
      </c>
      <c r="C470" s="63">
        <v>45716</v>
      </c>
      <c r="D470" s="56" t="s">
        <v>11</v>
      </c>
      <c r="E470" s="41" t="s">
        <v>826</v>
      </c>
      <c r="F470" s="41" t="s">
        <v>827</v>
      </c>
      <c r="G470" s="63">
        <v>45721</v>
      </c>
      <c r="H470" s="75">
        <v>0.5</v>
      </c>
      <c r="I470" s="7">
        <f t="shared" si="7"/>
        <v>5</v>
      </c>
      <c r="J470" s="58">
        <v>0</v>
      </c>
    </row>
    <row r="471" spans="1:10" ht="50.1" customHeight="1" x14ac:dyDescent="0.25">
      <c r="A471" s="1" t="s">
        <v>34</v>
      </c>
      <c r="B471" s="38">
        <v>45715.426585648151</v>
      </c>
      <c r="C471" s="38">
        <v>45715.426585648151</v>
      </c>
      <c r="D471" s="56" t="s">
        <v>11</v>
      </c>
      <c r="E471" s="18" t="s">
        <v>828</v>
      </c>
      <c r="F471" s="18" t="s">
        <v>829</v>
      </c>
      <c r="G471" s="38">
        <v>45715.569444444445</v>
      </c>
      <c r="H471" s="146">
        <v>0.13</v>
      </c>
      <c r="I471" s="7">
        <f t="shared" si="7"/>
        <v>0.14285879629460396</v>
      </c>
      <c r="J471" s="40">
        <v>0</v>
      </c>
    </row>
    <row r="472" spans="1:10" ht="50.1" customHeight="1" x14ac:dyDescent="0.25">
      <c r="A472" s="1" t="s">
        <v>34</v>
      </c>
      <c r="B472" s="38">
        <v>45715.58384259259</v>
      </c>
      <c r="C472" s="38">
        <v>45715.58384259259</v>
      </c>
      <c r="D472" s="56" t="s">
        <v>11</v>
      </c>
      <c r="E472" s="18" t="s">
        <v>68</v>
      </c>
      <c r="F472" s="18" t="s">
        <v>830</v>
      </c>
      <c r="G472" s="38">
        <v>45721.429861111108</v>
      </c>
      <c r="H472" s="146">
        <v>0.08</v>
      </c>
      <c r="I472" s="7">
        <f t="shared" si="7"/>
        <v>5.846018518517667</v>
      </c>
      <c r="J472" s="40">
        <v>0</v>
      </c>
    </row>
    <row r="473" spans="1:10" ht="50.1" customHeight="1" x14ac:dyDescent="0.25">
      <c r="A473" s="1" t="s">
        <v>34</v>
      </c>
      <c r="B473" s="38">
        <v>45715.64565972222</v>
      </c>
      <c r="C473" s="38">
        <v>45715.64565972222</v>
      </c>
      <c r="D473" s="56" t="s">
        <v>11</v>
      </c>
      <c r="E473" s="18" t="s">
        <v>72</v>
      </c>
      <c r="F473" s="18" t="s">
        <v>831</v>
      </c>
      <c r="G473" s="38">
        <v>45722.448611111111</v>
      </c>
      <c r="H473" s="146">
        <v>0.3</v>
      </c>
      <c r="I473" s="7">
        <f t="shared" si="7"/>
        <v>6.8029513888905058</v>
      </c>
      <c r="J473" s="40">
        <v>0</v>
      </c>
    </row>
    <row r="474" spans="1:10" ht="50.1" customHeight="1" x14ac:dyDescent="0.25">
      <c r="A474" s="43" t="s">
        <v>33</v>
      </c>
      <c r="B474" s="63">
        <v>45716</v>
      </c>
      <c r="C474" s="63">
        <v>45716</v>
      </c>
      <c r="D474" s="56" t="s">
        <v>11</v>
      </c>
      <c r="E474" s="41" t="s">
        <v>832</v>
      </c>
      <c r="F474" s="41" t="s">
        <v>833</v>
      </c>
      <c r="G474" s="63">
        <v>45720</v>
      </c>
      <c r="H474" s="75">
        <v>0.5</v>
      </c>
      <c r="I474" s="7">
        <f t="shared" si="7"/>
        <v>4</v>
      </c>
      <c r="J474" s="58">
        <v>0</v>
      </c>
    </row>
    <row r="475" spans="1:10" ht="50.1" customHeight="1" x14ac:dyDescent="0.25">
      <c r="A475" s="43" t="s">
        <v>33</v>
      </c>
      <c r="B475" s="63">
        <v>45716</v>
      </c>
      <c r="C475" s="63">
        <v>45716</v>
      </c>
      <c r="D475" s="56" t="s">
        <v>11</v>
      </c>
      <c r="E475" s="41" t="s">
        <v>834</v>
      </c>
      <c r="F475" s="41" t="s">
        <v>835</v>
      </c>
      <c r="G475" s="63">
        <v>45720</v>
      </c>
      <c r="H475" s="75">
        <v>0.5</v>
      </c>
      <c r="I475" s="7">
        <f t="shared" si="7"/>
        <v>4</v>
      </c>
      <c r="J475" s="58">
        <v>0</v>
      </c>
    </row>
    <row r="476" spans="1:10" ht="50.1" customHeight="1" x14ac:dyDescent="0.25">
      <c r="A476" s="43" t="s">
        <v>26</v>
      </c>
      <c r="B476" s="63">
        <v>45716</v>
      </c>
      <c r="C476" s="63">
        <v>45719</v>
      </c>
      <c r="D476" s="56" t="s">
        <v>11</v>
      </c>
      <c r="E476" s="41" t="s">
        <v>836</v>
      </c>
      <c r="F476" s="41" t="s">
        <v>837</v>
      </c>
      <c r="G476" s="63">
        <v>45723</v>
      </c>
      <c r="H476" s="75">
        <v>0.5</v>
      </c>
      <c r="I476" s="7">
        <f t="shared" si="7"/>
        <v>4</v>
      </c>
      <c r="J476" s="58">
        <v>0</v>
      </c>
    </row>
    <row r="477" spans="1:10" ht="50.1" customHeight="1" x14ac:dyDescent="0.25">
      <c r="A477" s="1" t="s">
        <v>34</v>
      </c>
      <c r="B477" s="38">
        <v>45716.642048611109</v>
      </c>
      <c r="C477" s="38">
        <v>45716.642048611109</v>
      </c>
      <c r="D477" s="56" t="s">
        <v>11</v>
      </c>
      <c r="E477" s="18" t="s">
        <v>838</v>
      </c>
      <c r="F477" s="18" t="s">
        <v>839</v>
      </c>
      <c r="G477" s="38">
        <v>45719.670138888891</v>
      </c>
      <c r="H477" s="146">
        <v>0</v>
      </c>
      <c r="I477" s="7">
        <f t="shared" si="7"/>
        <v>3.0280902777813026</v>
      </c>
      <c r="J477" s="40">
        <v>0</v>
      </c>
    </row>
    <row r="478" spans="1:10" ht="50.1" customHeight="1" x14ac:dyDescent="0.25">
      <c r="A478" s="1" t="s">
        <v>34</v>
      </c>
      <c r="B478" s="38">
        <v>45716.68310185185</v>
      </c>
      <c r="C478" s="38">
        <v>45716.68310185185</v>
      </c>
      <c r="D478" s="56" t="s">
        <v>11</v>
      </c>
      <c r="E478" s="18" t="s">
        <v>840</v>
      </c>
      <c r="F478" s="18" t="s">
        <v>841</v>
      </c>
      <c r="G478" s="38">
        <v>45723.553472222222</v>
      </c>
      <c r="H478" s="146">
        <v>0.08</v>
      </c>
      <c r="I478" s="7">
        <f t="shared" si="7"/>
        <v>6.8703703703722567</v>
      </c>
      <c r="J478" s="40">
        <v>0</v>
      </c>
    </row>
    <row r="479" spans="1:10" ht="50.1" customHeight="1" x14ac:dyDescent="0.25">
      <c r="A479" s="1" t="s">
        <v>34</v>
      </c>
      <c r="B479" s="38">
        <v>45716.718692129631</v>
      </c>
      <c r="C479" s="38">
        <v>45716.718692129631</v>
      </c>
      <c r="D479" s="56" t="s">
        <v>11</v>
      </c>
      <c r="E479" s="18" t="s">
        <v>842</v>
      </c>
      <c r="F479" s="18" t="s">
        <v>843</v>
      </c>
      <c r="G479" s="38">
        <v>45728.336111111108</v>
      </c>
      <c r="H479" s="146">
        <v>0.17</v>
      </c>
      <c r="I479" s="7">
        <f t="shared" si="7"/>
        <v>11.617418981477385</v>
      </c>
      <c r="J479" s="40">
        <v>0</v>
      </c>
    </row>
    <row r="480" spans="1:10" ht="50.1" customHeight="1" x14ac:dyDescent="0.25">
      <c r="A480" s="1" t="s">
        <v>34</v>
      </c>
      <c r="B480" s="38">
        <v>45716.831226851849</v>
      </c>
      <c r="C480" s="38">
        <v>45716.831226851849</v>
      </c>
      <c r="D480" s="56" t="s">
        <v>11</v>
      </c>
      <c r="E480" s="18" t="s">
        <v>752</v>
      </c>
      <c r="F480" s="18" t="s">
        <v>844</v>
      </c>
      <c r="G480" s="38">
        <v>45729.339583333334</v>
      </c>
      <c r="H480" s="146">
        <v>0.68</v>
      </c>
      <c r="I480" s="7">
        <f t="shared" si="7"/>
        <v>12.508356481484952</v>
      </c>
      <c r="J480" s="40">
        <v>0</v>
      </c>
    </row>
    <row r="481" spans="1:10" ht="50.1" customHeight="1" x14ac:dyDescent="0.25">
      <c r="A481" s="43" t="s">
        <v>80</v>
      </c>
      <c r="B481" s="63">
        <v>45717</v>
      </c>
      <c r="C481" s="63">
        <v>45721</v>
      </c>
      <c r="D481" s="56" t="s">
        <v>11</v>
      </c>
      <c r="E481" s="41" t="s">
        <v>845</v>
      </c>
      <c r="F481" s="41" t="s">
        <v>846</v>
      </c>
      <c r="G481" s="63">
        <v>45723</v>
      </c>
      <c r="H481" s="75">
        <v>0.2</v>
      </c>
      <c r="I481" s="7">
        <f t="shared" si="7"/>
        <v>2</v>
      </c>
      <c r="J481" s="58">
        <v>0</v>
      </c>
    </row>
    <row r="482" spans="1:10" ht="50.1" customHeight="1" x14ac:dyDescent="0.25">
      <c r="A482" s="1" t="s">
        <v>34</v>
      </c>
      <c r="B482" s="38">
        <v>45717.00408564815</v>
      </c>
      <c r="C482" s="38">
        <v>45717.00408564815</v>
      </c>
      <c r="D482" s="56" t="s">
        <v>11</v>
      </c>
      <c r="E482" s="18" t="s">
        <v>752</v>
      </c>
      <c r="F482" s="18" t="s">
        <v>847</v>
      </c>
      <c r="G482" s="38">
        <v>45729.34375</v>
      </c>
      <c r="H482" s="146">
        <v>0.44</v>
      </c>
      <c r="I482" s="7">
        <f t="shared" si="7"/>
        <v>12.339664351849933</v>
      </c>
      <c r="J482" s="40">
        <v>0</v>
      </c>
    </row>
    <row r="483" spans="1:10" ht="50.1" customHeight="1" x14ac:dyDescent="0.25">
      <c r="A483" s="43" t="s">
        <v>56</v>
      </c>
      <c r="B483" s="63">
        <v>45719</v>
      </c>
      <c r="C483" s="63">
        <v>45720</v>
      </c>
      <c r="D483" s="56" t="s">
        <v>11</v>
      </c>
      <c r="E483" s="41" t="s">
        <v>848</v>
      </c>
      <c r="F483" s="41" t="s">
        <v>849</v>
      </c>
      <c r="G483" s="63">
        <v>45721</v>
      </c>
      <c r="H483" s="75">
        <v>0.2</v>
      </c>
      <c r="I483" s="7">
        <f t="shared" si="7"/>
        <v>1</v>
      </c>
      <c r="J483" s="58">
        <v>0</v>
      </c>
    </row>
    <row r="484" spans="1:10" ht="50.1" customHeight="1" x14ac:dyDescent="0.25">
      <c r="A484" s="43" t="s">
        <v>26</v>
      </c>
      <c r="B484" s="42">
        <v>45719</v>
      </c>
      <c r="C484" s="42">
        <v>45720</v>
      </c>
      <c r="D484" s="43" t="s">
        <v>11</v>
      </c>
      <c r="E484" s="41" t="s">
        <v>850</v>
      </c>
      <c r="F484" s="41" t="s">
        <v>851</v>
      </c>
      <c r="G484" s="42">
        <v>45735</v>
      </c>
      <c r="H484" s="75">
        <v>0.5</v>
      </c>
      <c r="I484" s="7">
        <f t="shared" si="7"/>
        <v>15</v>
      </c>
      <c r="J484" s="58">
        <v>0</v>
      </c>
    </row>
    <row r="485" spans="1:10" ht="50.1" customHeight="1" x14ac:dyDescent="0.25">
      <c r="A485" s="43" t="s">
        <v>29</v>
      </c>
      <c r="B485" s="63">
        <v>45719</v>
      </c>
      <c r="C485" s="63">
        <v>45721</v>
      </c>
      <c r="D485" s="56" t="s">
        <v>11</v>
      </c>
      <c r="E485" s="41" t="s">
        <v>852</v>
      </c>
      <c r="F485" s="41" t="s">
        <v>853</v>
      </c>
      <c r="G485" s="63">
        <v>45721</v>
      </c>
      <c r="H485" s="75">
        <v>0.25</v>
      </c>
      <c r="I485" s="7">
        <f t="shared" si="7"/>
        <v>0</v>
      </c>
      <c r="J485" s="58">
        <v>0</v>
      </c>
    </row>
    <row r="486" spans="1:10" ht="50.1" customHeight="1" x14ac:dyDescent="0.25">
      <c r="A486" s="47" t="s">
        <v>51</v>
      </c>
      <c r="B486" s="48">
        <v>45719</v>
      </c>
      <c r="C486" s="48">
        <v>45722</v>
      </c>
      <c r="D486" s="47" t="s">
        <v>11</v>
      </c>
      <c r="E486" s="78" t="s">
        <v>854</v>
      </c>
      <c r="F486" s="78" t="s">
        <v>855</v>
      </c>
      <c r="G486" s="48">
        <v>45722</v>
      </c>
      <c r="H486" s="79">
        <v>0.25</v>
      </c>
      <c r="I486" s="7">
        <f t="shared" si="7"/>
        <v>0</v>
      </c>
      <c r="J486" s="58">
        <v>0</v>
      </c>
    </row>
    <row r="487" spans="1:10" ht="50.1" customHeight="1" x14ac:dyDescent="0.25">
      <c r="A487" s="43" t="s">
        <v>26</v>
      </c>
      <c r="B487" s="63">
        <v>45720</v>
      </c>
      <c r="C487" s="63">
        <v>45720</v>
      </c>
      <c r="D487" s="56" t="s">
        <v>11</v>
      </c>
      <c r="E487" s="41" t="s">
        <v>856</v>
      </c>
      <c r="F487" s="41" t="s">
        <v>857</v>
      </c>
      <c r="G487" s="63">
        <v>45733</v>
      </c>
      <c r="H487" s="75">
        <v>0.5</v>
      </c>
      <c r="I487" s="7">
        <f t="shared" si="7"/>
        <v>13</v>
      </c>
      <c r="J487" s="58">
        <v>0</v>
      </c>
    </row>
    <row r="488" spans="1:10" ht="50.1" customHeight="1" x14ac:dyDescent="0.25">
      <c r="A488" s="43" t="s">
        <v>32</v>
      </c>
      <c r="B488" s="42">
        <v>45720</v>
      </c>
      <c r="C488" s="42">
        <v>45720</v>
      </c>
      <c r="D488" s="43" t="s">
        <v>11</v>
      </c>
      <c r="E488" s="41" t="s">
        <v>858</v>
      </c>
      <c r="F488" s="41" t="s">
        <v>859</v>
      </c>
      <c r="G488" s="42">
        <v>45743</v>
      </c>
      <c r="H488" s="75">
        <v>0.5</v>
      </c>
      <c r="I488" s="7">
        <f t="shared" si="7"/>
        <v>23</v>
      </c>
      <c r="J488" s="58">
        <v>0</v>
      </c>
    </row>
    <row r="489" spans="1:10" ht="50.1" customHeight="1" x14ac:dyDescent="0.25">
      <c r="A489" s="47" t="s">
        <v>51</v>
      </c>
      <c r="B489" s="48">
        <v>45720</v>
      </c>
      <c r="C489" s="48">
        <v>45720</v>
      </c>
      <c r="D489" s="47" t="s">
        <v>11</v>
      </c>
      <c r="E489" s="78" t="s">
        <v>619</v>
      </c>
      <c r="F489" s="78" t="s">
        <v>860</v>
      </c>
      <c r="G489" s="48">
        <v>45720</v>
      </c>
      <c r="H489" s="79">
        <v>0.25</v>
      </c>
      <c r="I489" s="7">
        <f t="shared" si="7"/>
        <v>0</v>
      </c>
      <c r="J489" s="58">
        <v>0</v>
      </c>
    </row>
    <row r="490" spans="1:10" ht="50.1" customHeight="1" x14ac:dyDescent="0.25">
      <c r="A490" s="47" t="s">
        <v>51</v>
      </c>
      <c r="B490" s="48">
        <v>45720</v>
      </c>
      <c r="C490" s="48">
        <v>45720</v>
      </c>
      <c r="D490" s="47" t="s">
        <v>11</v>
      </c>
      <c r="E490" s="78" t="s">
        <v>179</v>
      </c>
      <c r="F490" s="78" t="s">
        <v>861</v>
      </c>
      <c r="G490" s="48">
        <v>45720</v>
      </c>
      <c r="H490" s="79">
        <v>0.25</v>
      </c>
      <c r="I490" s="7">
        <f t="shared" si="7"/>
        <v>0</v>
      </c>
      <c r="J490" s="58">
        <v>0</v>
      </c>
    </row>
    <row r="491" spans="1:10" ht="50.1" customHeight="1" x14ac:dyDescent="0.25">
      <c r="A491" s="47" t="s">
        <v>51</v>
      </c>
      <c r="B491" s="48">
        <v>45720</v>
      </c>
      <c r="C491" s="48">
        <v>45720</v>
      </c>
      <c r="D491" s="47" t="s">
        <v>11</v>
      </c>
      <c r="E491" s="78" t="s">
        <v>862</v>
      </c>
      <c r="F491" s="78" t="s">
        <v>863</v>
      </c>
      <c r="G491" s="48">
        <v>45720</v>
      </c>
      <c r="H491" s="79">
        <v>0.25</v>
      </c>
      <c r="I491" s="7">
        <f t="shared" si="7"/>
        <v>0</v>
      </c>
      <c r="J491" s="58">
        <v>0</v>
      </c>
    </row>
    <row r="492" spans="1:10" ht="50.1" customHeight="1" x14ac:dyDescent="0.25">
      <c r="A492" s="43" t="s">
        <v>26</v>
      </c>
      <c r="B492" s="63">
        <v>45720</v>
      </c>
      <c r="C492" s="63">
        <v>45721</v>
      </c>
      <c r="D492" s="56" t="s">
        <v>11</v>
      </c>
      <c r="E492" s="41" t="s">
        <v>864</v>
      </c>
      <c r="F492" s="41" t="s">
        <v>865</v>
      </c>
      <c r="G492" s="63">
        <v>45721</v>
      </c>
      <c r="H492" s="75">
        <v>0.5</v>
      </c>
      <c r="I492" s="7">
        <f t="shared" si="7"/>
        <v>0</v>
      </c>
      <c r="J492" s="58">
        <v>0</v>
      </c>
    </row>
    <row r="493" spans="1:10" ht="50.1" customHeight="1" x14ac:dyDescent="0.25">
      <c r="A493" s="1" t="s">
        <v>34</v>
      </c>
      <c r="B493" s="38">
        <v>45720.527083333334</v>
      </c>
      <c r="C493" s="38">
        <v>45720.527083333334</v>
      </c>
      <c r="D493" s="56" t="s">
        <v>11</v>
      </c>
      <c r="E493" s="18" t="s">
        <v>68</v>
      </c>
      <c r="F493" s="18" t="s">
        <v>866</v>
      </c>
      <c r="G493" s="38">
        <v>45727.340277777781</v>
      </c>
      <c r="H493" s="146">
        <v>0.25</v>
      </c>
      <c r="I493" s="7">
        <f t="shared" si="7"/>
        <v>6.8131944444467081</v>
      </c>
      <c r="J493" s="40">
        <v>0</v>
      </c>
    </row>
    <row r="494" spans="1:10" ht="50.1" customHeight="1" x14ac:dyDescent="0.25">
      <c r="A494" s="43" t="s">
        <v>32</v>
      </c>
      <c r="B494" s="63">
        <v>45721</v>
      </c>
      <c r="C494" s="63">
        <v>45721</v>
      </c>
      <c r="D494" s="56" t="s">
        <v>11</v>
      </c>
      <c r="E494" s="41" t="s">
        <v>867</v>
      </c>
      <c r="F494" s="41" t="s">
        <v>868</v>
      </c>
      <c r="G494" s="63">
        <v>45728</v>
      </c>
      <c r="H494" s="75">
        <v>0.25</v>
      </c>
      <c r="I494" s="7">
        <f t="shared" si="7"/>
        <v>7</v>
      </c>
      <c r="J494" s="58">
        <v>0</v>
      </c>
    </row>
    <row r="495" spans="1:10" ht="50.1" customHeight="1" x14ac:dyDescent="0.25">
      <c r="A495" s="47" t="s">
        <v>51</v>
      </c>
      <c r="B495" s="48">
        <v>45721</v>
      </c>
      <c r="C495" s="48">
        <v>45721</v>
      </c>
      <c r="D495" s="47" t="s">
        <v>11</v>
      </c>
      <c r="E495" s="78" t="s">
        <v>179</v>
      </c>
      <c r="F495" s="78" t="s">
        <v>869</v>
      </c>
      <c r="G495" s="48">
        <v>45721</v>
      </c>
      <c r="H495" s="79">
        <v>0.25</v>
      </c>
      <c r="I495" s="7">
        <f t="shared" si="7"/>
        <v>0</v>
      </c>
      <c r="J495" s="58">
        <v>0</v>
      </c>
    </row>
    <row r="496" spans="1:10" ht="50.1" customHeight="1" x14ac:dyDescent="0.25">
      <c r="A496" s="43" t="s">
        <v>33</v>
      </c>
      <c r="B496" s="63">
        <v>45721</v>
      </c>
      <c r="C496" s="63">
        <v>45723</v>
      </c>
      <c r="D496" s="56" t="s">
        <v>11</v>
      </c>
      <c r="E496" s="41" t="s">
        <v>870</v>
      </c>
      <c r="F496" s="41" t="s">
        <v>871</v>
      </c>
      <c r="G496" s="63">
        <v>45723</v>
      </c>
      <c r="H496" s="75">
        <v>0.2</v>
      </c>
      <c r="I496" s="7">
        <f t="shared" si="7"/>
        <v>0</v>
      </c>
      <c r="J496" s="58">
        <v>0</v>
      </c>
    </row>
    <row r="497" spans="1:10" ht="50.1" customHeight="1" x14ac:dyDescent="0.25">
      <c r="A497" s="43" t="s">
        <v>10</v>
      </c>
      <c r="B497" s="63">
        <v>45721</v>
      </c>
      <c r="C497" s="63">
        <v>45727</v>
      </c>
      <c r="D497" s="56" t="s">
        <v>11</v>
      </c>
      <c r="E497" s="41" t="s">
        <v>852</v>
      </c>
      <c r="F497" s="41" t="s">
        <v>872</v>
      </c>
      <c r="G497" s="63">
        <v>45751</v>
      </c>
      <c r="H497" s="75">
        <v>0.2</v>
      </c>
      <c r="I497" s="7">
        <f t="shared" si="7"/>
        <v>24</v>
      </c>
      <c r="J497" s="58">
        <v>0</v>
      </c>
    </row>
    <row r="498" spans="1:10" ht="50.1" customHeight="1" x14ac:dyDescent="0.25">
      <c r="A498" s="43" t="s">
        <v>32</v>
      </c>
      <c r="B498" s="63">
        <v>45721</v>
      </c>
      <c r="C498" s="63">
        <v>45728</v>
      </c>
      <c r="D498" s="56" t="s">
        <v>11</v>
      </c>
      <c r="E498" s="41" t="s">
        <v>873</v>
      </c>
      <c r="F498" s="41" t="s">
        <v>874</v>
      </c>
      <c r="G498" s="63">
        <v>45736</v>
      </c>
      <c r="H498" s="75">
        <v>1</v>
      </c>
      <c r="I498" s="7">
        <f t="shared" si="7"/>
        <v>8</v>
      </c>
      <c r="J498" s="58">
        <v>0</v>
      </c>
    </row>
    <row r="499" spans="1:10" ht="50.1" customHeight="1" x14ac:dyDescent="0.25">
      <c r="A499" s="1" t="s">
        <v>34</v>
      </c>
      <c r="B499" s="38">
        <v>45721.379976851851</v>
      </c>
      <c r="C499" s="38">
        <v>45721.379976851851</v>
      </c>
      <c r="D499" s="56" t="s">
        <v>11</v>
      </c>
      <c r="E499" s="18" t="s">
        <v>875</v>
      </c>
      <c r="F499" s="18" t="s">
        <v>876</v>
      </c>
      <c r="G499" s="38">
        <v>45734.65</v>
      </c>
      <c r="H499" s="146">
        <v>0.25</v>
      </c>
      <c r="I499" s="7">
        <f t="shared" si="7"/>
        <v>13.270023148150358</v>
      </c>
      <c r="J499" s="40">
        <v>0</v>
      </c>
    </row>
    <row r="500" spans="1:10" ht="50.1" customHeight="1" x14ac:dyDescent="0.25">
      <c r="A500" s="1" t="s">
        <v>34</v>
      </c>
      <c r="B500" s="38">
        <v>45721.583553240744</v>
      </c>
      <c r="C500" s="38">
        <v>45721.583553240744</v>
      </c>
      <c r="D500" s="56" t="s">
        <v>11</v>
      </c>
      <c r="E500" s="18" t="s">
        <v>877</v>
      </c>
      <c r="F500" s="18" t="s">
        <v>878</v>
      </c>
      <c r="G500" s="38">
        <v>45737.617361111108</v>
      </c>
      <c r="H500" s="146">
        <v>0.66</v>
      </c>
      <c r="I500" s="7">
        <f t="shared" si="7"/>
        <v>16.033807870364399</v>
      </c>
      <c r="J500" s="40">
        <v>0</v>
      </c>
    </row>
    <row r="501" spans="1:10" ht="50.1" customHeight="1" x14ac:dyDescent="0.25">
      <c r="A501" s="1" t="s">
        <v>34</v>
      </c>
      <c r="B501" s="38">
        <v>45721.650891203702</v>
      </c>
      <c r="C501" s="38">
        <v>45721.650891203702</v>
      </c>
      <c r="D501" s="56" t="s">
        <v>11</v>
      </c>
      <c r="E501" s="18" t="s">
        <v>879</v>
      </c>
      <c r="F501" s="18" t="s">
        <v>880</v>
      </c>
      <c r="G501" s="38">
        <v>45747.609027777777</v>
      </c>
      <c r="H501" s="146">
        <v>1</v>
      </c>
      <c r="I501" s="7">
        <f t="shared" si="7"/>
        <v>25.95813657407416</v>
      </c>
      <c r="J501" s="40">
        <v>0</v>
      </c>
    </row>
    <row r="502" spans="1:10" ht="50.1" customHeight="1" x14ac:dyDescent="0.25">
      <c r="A502" s="1" t="s">
        <v>34</v>
      </c>
      <c r="B502" s="38">
        <v>45721.686666666668</v>
      </c>
      <c r="C502" s="38">
        <v>45721.686666666668</v>
      </c>
      <c r="D502" s="56" t="s">
        <v>11</v>
      </c>
      <c r="E502" s="18" t="s">
        <v>74</v>
      </c>
      <c r="F502" s="18" t="s">
        <v>881</v>
      </c>
      <c r="G502" s="38">
        <v>45722.361805555556</v>
      </c>
      <c r="H502" s="146">
        <v>0.08</v>
      </c>
      <c r="I502" s="7">
        <f t="shared" si="7"/>
        <v>0.67513888888788642</v>
      </c>
      <c r="J502" s="40">
        <v>0</v>
      </c>
    </row>
    <row r="503" spans="1:10" ht="50.1" customHeight="1" x14ac:dyDescent="0.25">
      <c r="A503" s="43" t="s">
        <v>32</v>
      </c>
      <c r="B503" s="63">
        <v>45722</v>
      </c>
      <c r="C503" s="63">
        <v>45722</v>
      </c>
      <c r="D503" s="56" t="s">
        <v>11</v>
      </c>
      <c r="E503" s="41" t="s">
        <v>402</v>
      </c>
      <c r="F503" s="41" t="s">
        <v>882</v>
      </c>
      <c r="G503" s="63">
        <v>45722</v>
      </c>
      <c r="H503" s="75">
        <v>0.5</v>
      </c>
      <c r="I503" s="7">
        <f t="shared" si="7"/>
        <v>0</v>
      </c>
      <c r="J503" s="58">
        <v>0</v>
      </c>
    </row>
    <row r="504" spans="1:10" ht="50.1" customHeight="1" x14ac:dyDescent="0.25">
      <c r="A504" s="43" t="s">
        <v>80</v>
      </c>
      <c r="B504" s="63">
        <v>45722</v>
      </c>
      <c r="C504" s="63">
        <v>45722</v>
      </c>
      <c r="D504" s="56" t="s">
        <v>11</v>
      </c>
      <c r="E504" s="41" t="s">
        <v>883</v>
      </c>
      <c r="F504" s="41" t="s">
        <v>884</v>
      </c>
      <c r="G504" s="63">
        <v>45723</v>
      </c>
      <c r="H504" s="75">
        <v>0.2</v>
      </c>
      <c r="I504" s="7">
        <f t="shared" si="7"/>
        <v>1</v>
      </c>
      <c r="J504" s="58">
        <v>0</v>
      </c>
    </row>
    <row r="505" spans="1:10" ht="50.1" customHeight="1" x14ac:dyDescent="0.25">
      <c r="A505" s="43" t="s">
        <v>80</v>
      </c>
      <c r="B505" s="63">
        <v>45722</v>
      </c>
      <c r="C505" s="63">
        <v>45722</v>
      </c>
      <c r="D505" s="56" t="s">
        <v>11</v>
      </c>
      <c r="E505" s="41" t="s">
        <v>885</v>
      </c>
      <c r="F505" s="41" t="s">
        <v>886</v>
      </c>
      <c r="G505" s="63">
        <v>45723</v>
      </c>
      <c r="H505" s="75">
        <v>0.2</v>
      </c>
      <c r="I505" s="7">
        <f t="shared" si="7"/>
        <v>1</v>
      </c>
      <c r="J505" s="58">
        <v>0</v>
      </c>
    </row>
    <row r="506" spans="1:10" ht="50.1" customHeight="1" x14ac:dyDescent="0.25">
      <c r="A506" s="43" t="s">
        <v>33</v>
      </c>
      <c r="B506" s="63">
        <v>45722</v>
      </c>
      <c r="C506" s="63">
        <v>45722</v>
      </c>
      <c r="D506" s="56" t="s">
        <v>11</v>
      </c>
      <c r="E506" s="41" t="s">
        <v>887</v>
      </c>
      <c r="F506" s="41" t="s">
        <v>888</v>
      </c>
      <c r="G506" s="63">
        <v>45723</v>
      </c>
      <c r="H506" s="75">
        <v>0.5</v>
      </c>
      <c r="I506" s="7">
        <f t="shared" si="7"/>
        <v>1</v>
      </c>
      <c r="J506" s="58">
        <v>0</v>
      </c>
    </row>
    <row r="507" spans="1:10" ht="50.1" customHeight="1" x14ac:dyDescent="0.25">
      <c r="A507" s="43" t="s">
        <v>32</v>
      </c>
      <c r="B507" s="63">
        <v>45722</v>
      </c>
      <c r="C507" s="63">
        <v>45722</v>
      </c>
      <c r="D507" s="56" t="s">
        <v>11</v>
      </c>
      <c r="E507" s="41" t="s">
        <v>889</v>
      </c>
      <c r="F507" s="41" t="s">
        <v>890</v>
      </c>
      <c r="G507" s="63">
        <v>45723</v>
      </c>
      <c r="H507" s="75">
        <v>0.2</v>
      </c>
      <c r="I507" s="7">
        <f t="shared" si="7"/>
        <v>1</v>
      </c>
      <c r="J507" s="58">
        <v>0</v>
      </c>
    </row>
    <row r="508" spans="1:10" ht="50.1" customHeight="1" x14ac:dyDescent="0.25">
      <c r="A508" s="43" t="s">
        <v>33</v>
      </c>
      <c r="B508" s="63">
        <v>45722</v>
      </c>
      <c r="C508" s="63">
        <v>45722</v>
      </c>
      <c r="D508" s="56" t="s">
        <v>11</v>
      </c>
      <c r="E508" s="41" t="s">
        <v>485</v>
      </c>
      <c r="F508" s="41" t="s">
        <v>891</v>
      </c>
      <c r="G508" s="63">
        <v>45741</v>
      </c>
      <c r="H508" s="75">
        <v>2</v>
      </c>
      <c r="I508" s="7">
        <f t="shared" si="7"/>
        <v>19</v>
      </c>
      <c r="J508" s="58">
        <v>0</v>
      </c>
    </row>
    <row r="509" spans="1:10" ht="50.1" customHeight="1" x14ac:dyDescent="0.25">
      <c r="A509" s="4" t="s">
        <v>26</v>
      </c>
      <c r="B509" s="10">
        <v>45722</v>
      </c>
      <c r="C509" s="10">
        <v>45722</v>
      </c>
      <c r="D509" s="4" t="s">
        <v>11</v>
      </c>
      <c r="E509" s="9" t="s">
        <v>892</v>
      </c>
      <c r="F509" s="9" t="s">
        <v>893</v>
      </c>
      <c r="G509" s="10">
        <v>45726</v>
      </c>
      <c r="H509" s="15">
        <v>0.25</v>
      </c>
      <c r="I509" s="7">
        <f t="shared" si="7"/>
        <v>4</v>
      </c>
      <c r="J509" s="58">
        <v>0</v>
      </c>
    </row>
    <row r="510" spans="1:10" ht="50.1" customHeight="1" x14ac:dyDescent="0.25">
      <c r="A510" s="47" t="s">
        <v>51</v>
      </c>
      <c r="B510" s="48">
        <v>45722</v>
      </c>
      <c r="C510" s="48">
        <v>45722</v>
      </c>
      <c r="D510" s="47" t="s">
        <v>11</v>
      </c>
      <c r="E510" s="78" t="s">
        <v>210</v>
      </c>
      <c r="F510" s="78" t="s">
        <v>894</v>
      </c>
      <c r="G510" s="48">
        <v>45722</v>
      </c>
      <c r="H510" s="79">
        <v>0.25</v>
      </c>
      <c r="I510" s="7">
        <f t="shared" si="7"/>
        <v>0</v>
      </c>
      <c r="J510" s="58">
        <v>0</v>
      </c>
    </row>
    <row r="511" spans="1:10" ht="50.1" customHeight="1" x14ac:dyDescent="0.25">
      <c r="A511" s="43" t="s">
        <v>10</v>
      </c>
      <c r="B511" s="63">
        <v>45722</v>
      </c>
      <c r="C511" s="63">
        <v>45723</v>
      </c>
      <c r="D511" s="56" t="s">
        <v>11</v>
      </c>
      <c r="E511" s="41" t="s">
        <v>895</v>
      </c>
      <c r="F511" s="41" t="s">
        <v>896</v>
      </c>
      <c r="G511" s="63">
        <v>45723</v>
      </c>
      <c r="H511" s="75">
        <v>0.2</v>
      </c>
      <c r="I511" s="7">
        <f t="shared" si="7"/>
        <v>0</v>
      </c>
      <c r="J511" s="58">
        <v>0</v>
      </c>
    </row>
    <row r="512" spans="1:10" ht="50.1" customHeight="1" x14ac:dyDescent="0.25">
      <c r="A512" s="1" t="s">
        <v>34</v>
      </c>
      <c r="B512" s="38">
        <v>45722.569664351853</v>
      </c>
      <c r="C512" s="38">
        <v>45722.569664351853</v>
      </c>
      <c r="D512" s="56" t="s">
        <v>11</v>
      </c>
      <c r="E512" s="18" t="s">
        <v>574</v>
      </c>
      <c r="F512" s="18" t="s">
        <v>897</v>
      </c>
      <c r="G512" s="38">
        <v>45726.400694444441</v>
      </c>
      <c r="H512" s="146">
        <v>0.17</v>
      </c>
      <c r="I512" s="7">
        <f t="shared" si="7"/>
        <v>3.8310300925877527</v>
      </c>
      <c r="J512" s="40">
        <v>0</v>
      </c>
    </row>
    <row r="513" spans="1:10" ht="50.1" customHeight="1" x14ac:dyDescent="0.25">
      <c r="A513" s="1" t="s">
        <v>34</v>
      </c>
      <c r="B513" s="38">
        <v>45722.640856481485</v>
      </c>
      <c r="C513" s="38">
        <v>45722.640856481485</v>
      </c>
      <c r="D513" s="56" t="s">
        <v>11</v>
      </c>
      <c r="E513" s="18" t="s">
        <v>352</v>
      </c>
      <c r="F513" s="18" t="s">
        <v>898</v>
      </c>
      <c r="G513" s="38">
        <v>45722.68472222222</v>
      </c>
      <c r="H513" s="146">
        <v>0</v>
      </c>
      <c r="I513" s="7">
        <f t="shared" si="7"/>
        <v>4.386574073578231E-2</v>
      </c>
      <c r="J513" s="40">
        <v>0</v>
      </c>
    </row>
    <row r="514" spans="1:10" ht="50.1" customHeight="1" x14ac:dyDescent="0.25">
      <c r="A514" s="1" t="s">
        <v>34</v>
      </c>
      <c r="B514" s="38">
        <v>45722.688009259262</v>
      </c>
      <c r="C514" s="38">
        <v>45722.688009259262</v>
      </c>
      <c r="D514" s="56" t="s">
        <v>11</v>
      </c>
      <c r="E514" s="18" t="s">
        <v>899</v>
      </c>
      <c r="F514" s="18" t="s">
        <v>900</v>
      </c>
      <c r="G514" s="38">
        <v>45733.356249999997</v>
      </c>
      <c r="H514" s="146">
        <v>0.42</v>
      </c>
      <c r="I514" s="7">
        <f t="shared" ref="I514:I574" si="8">G514-C514</f>
        <v>10.6682407407352</v>
      </c>
      <c r="J514" s="40">
        <v>0</v>
      </c>
    </row>
    <row r="515" spans="1:10" ht="50.1" customHeight="1" x14ac:dyDescent="0.25">
      <c r="A515" s="1" t="s">
        <v>34</v>
      </c>
      <c r="B515" s="38">
        <v>45722.692245370374</v>
      </c>
      <c r="C515" s="38">
        <v>45722.692245370374</v>
      </c>
      <c r="D515" s="56" t="s">
        <v>11</v>
      </c>
      <c r="E515" s="18" t="s">
        <v>574</v>
      </c>
      <c r="F515" s="18" t="s">
        <v>901</v>
      </c>
      <c r="G515" s="38">
        <v>45723.549305555556</v>
      </c>
      <c r="H515" s="146">
        <v>0</v>
      </c>
      <c r="I515" s="7">
        <f t="shared" si="8"/>
        <v>0.85706018518249039</v>
      </c>
      <c r="J515" s="40">
        <v>0</v>
      </c>
    </row>
    <row r="516" spans="1:10" ht="50.1" customHeight="1" x14ac:dyDescent="0.25">
      <c r="A516" s="43" t="s">
        <v>63</v>
      </c>
      <c r="B516" s="63">
        <v>45723</v>
      </c>
      <c r="C516" s="63">
        <v>45723</v>
      </c>
      <c r="D516" s="56" t="s">
        <v>11</v>
      </c>
      <c r="E516" s="41" t="s">
        <v>902</v>
      </c>
      <c r="F516" s="41" t="s">
        <v>903</v>
      </c>
      <c r="G516" s="63">
        <v>45733</v>
      </c>
      <c r="H516" s="75">
        <v>0.2</v>
      </c>
      <c r="I516" s="7">
        <f t="shared" si="8"/>
        <v>10</v>
      </c>
      <c r="J516" s="58">
        <v>0</v>
      </c>
    </row>
    <row r="517" spans="1:10" ht="50.1" customHeight="1" x14ac:dyDescent="0.25">
      <c r="A517" s="43" t="s">
        <v>26</v>
      </c>
      <c r="B517" s="63">
        <v>45723</v>
      </c>
      <c r="C517" s="63">
        <v>45723</v>
      </c>
      <c r="D517" s="56" t="s">
        <v>11</v>
      </c>
      <c r="E517" s="41" t="s">
        <v>904</v>
      </c>
      <c r="F517" s="41" t="s">
        <v>905</v>
      </c>
      <c r="G517" s="63">
        <v>45729</v>
      </c>
      <c r="H517" s="75">
        <v>0.5</v>
      </c>
      <c r="I517" s="7">
        <f t="shared" si="8"/>
        <v>6</v>
      </c>
      <c r="J517" s="58">
        <v>0</v>
      </c>
    </row>
    <row r="518" spans="1:10" ht="50.1" customHeight="1" x14ac:dyDescent="0.25">
      <c r="A518" s="43" t="s">
        <v>26</v>
      </c>
      <c r="B518" s="63">
        <v>45723</v>
      </c>
      <c r="C518" s="63">
        <v>45723</v>
      </c>
      <c r="D518" s="56" t="s">
        <v>11</v>
      </c>
      <c r="E518" s="41" t="s">
        <v>906</v>
      </c>
      <c r="F518" s="41" t="s">
        <v>907</v>
      </c>
      <c r="G518" s="63">
        <v>45740</v>
      </c>
      <c r="H518" s="75">
        <v>0.5</v>
      </c>
      <c r="I518" s="7">
        <f t="shared" si="8"/>
        <v>17</v>
      </c>
      <c r="J518" s="58">
        <v>0</v>
      </c>
    </row>
    <row r="519" spans="1:10" ht="50.1" customHeight="1" x14ac:dyDescent="0.25">
      <c r="A519" s="1" t="s">
        <v>34</v>
      </c>
      <c r="B519" s="38">
        <v>45723.604074074072</v>
      </c>
      <c r="C519" s="38">
        <v>45723.604074074072</v>
      </c>
      <c r="D519" s="1" t="s">
        <v>11</v>
      </c>
      <c r="E519" s="18" t="s">
        <v>908</v>
      </c>
      <c r="F519" s="18" t="s">
        <v>909</v>
      </c>
      <c r="G519" s="38">
        <v>45737.588888888888</v>
      </c>
      <c r="H519" s="146">
        <v>42.5</v>
      </c>
      <c r="I519" s="7">
        <f t="shared" si="8"/>
        <v>13.984814814815763</v>
      </c>
      <c r="J519" s="40">
        <v>0</v>
      </c>
    </row>
    <row r="520" spans="1:10" ht="50.1" customHeight="1" x14ac:dyDescent="0.25">
      <c r="A520" s="1" t="s">
        <v>34</v>
      </c>
      <c r="B520" s="38">
        <v>45723.642256944448</v>
      </c>
      <c r="C520" s="38">
        <v>45723.642256944448</v>
      </c>
      <c r="D520" s="1" t="s">
        <v>11</v>
      </c>
      <c r="E520" s="18" t="s">
        <v>910</v>
      </c>
      <c r="F520" s="18" t="s">
        <v>911</v>
      </c>
      <c r="G520" s="38">
        <v>45726.676388888889</v>
      </c>
      <c r="H520" s="146">
        <v>0.08</v>
      </c>
      <c r="I520" s="7">
        <f t="shared" si="8"/>
        <v>3.0341319444414694</v>
      </c>
      <c r="J520" s="40">
        <v>0</v>
      </c>
    </row>
    <row r="521" spans="1:10" ht="50.1" customHeight="1" x14ac:dyDescent="0.25">
      <c r="A521" s="43" t="s">
        <v>80</v>
      </c>
      <c r="B521" s="63">
        <v>45725</v>
      </c>
      <c r="C521" s="63">
        <v>45730</v>
      </c>
      <c r="D521" s="56" t="s">
        <v>11</v>
      </c>
      <c r="E521" s="41" t="s">
        <v>912</v>
      </c>
      <c r="F521" s="41" t="s">
        <v>913</v>
      </c>
      <c r="G521" s="63">
        <v>45730</v>
      </c>
      <c r="H521" s="75">
        <v>0.2</v>
      </c>
      <c r="I521" s="7">
        <f t="shared" si="8"/>
        <v>0</v>
      </c>
      <c r="J521" s="58">
        <v>0</v>
      </c>
    </row>
    <row r="522" spans="1:10" ht="50.1" customHeight="1" x14ac:dyDescent="0.25">
      <c r="A522" s="47" t="s">
        <v>51</v>
      </c>
      <c r="B522" s="48">
        <v>45726</v>
      </c>
      <c r="C522" s="48">
        <v>45726</v>
      </c>
      <c r="D522" s="77" t="s">
        <v>11</v>
      </c>
      <c r="E522" s="78" t="s">
        <v>914</v>
      </c>
      <c r="F522" s="78" t="s">
        <v>915</v>
      </c>
      <c r="G522" s="48">
        <v>45736</v>
      </c>
      <c r="H522" s="79">
        <v>0.25</v>
      </c>
      <c r="I522" s="7">
        <f t="shared" si="8"/>
        <v>10</v>
      </c>
      <c r="J522" s="58">
        <v>0</v>
      </c>
    </row>
    <row r="523" spans="1:10" ht="50.1" customHeight="1" x14ac:dyDescent="0.25">
      <c r="A523" s="1" t="s">
        <v>34</v>
      </c>
      <c r="B523" s="38">
        <v>45726.475937499999</v>
      </c>
      <c r="C523" s="38">
        <v>45726.475937499999</v>
      </c>
      <c r="D523" s="77" t="s">
        <v>11</v>
      </c>
      <c r="E523" s="18" t="s">
        <v>455</v>
      </c>
      <c r="F523" s="18" t="s">
        <v>916</v>
      </c>
      <c r="G523" s="38">
        <v>45729.382638888892</v>
      </c>
      <c r="H523" s="146">
        <v>0.17</v>
      </c>
      <c r="I523" s="7">
        <f t="shared" si="8"/>
        <v>2.906701388892543</v>
      </c>
      <c r="J523" s="40">
        <v>0</v>
      </c>
    </row>
    <row r="524" spans="1:10" ht="50.1" customHeight="1" x14ac:dyDescent="0.25">
      <c r="A524" s="1" t="s">
        <v>34</v>
      </c>
      <c r="B524" s="38">
        <v>45726.538877314815</v>
      </c>
      <c r="C524" s="38">
        <v>45726.538877314815</v>
      </c>
      <c r="D524" s="77" t="s">
        <v>11</v>
      </c>
      <c r="E524" s="18" t="s">
        <v>917</v>
      </c>
      <c r="F524" s="18" t="s">
        <v>918</v>
      </c>
      <c r="G524" s="38">
        <v>45744.481249999997</v>
      </c>
      <c r="H524" s="146">
        <v>0.05</v>
      </c>
      <c r="I524" s="7">
        <f t="shared" si="8"/>
        <v>17.942372685181908</v>
      </c>
      <c r="J524" s="40">
        <v>0</v>
      </c>
    </row>
    <row r="525" spans="1:10" ht="50.1" customHeight="1" x14ac:dyDescent="0.25">
      <c r="A525" s="43" t="s">
        <v>26</v>
      </c>
      <c r="B525" s="63">
        <v>45727</v>
      </c>
      <c r="C525" s="63">
        <v>45727</v>
      </c>
      <c r="D525" s="56" t="s">
        <v>11</v>
      </c>
      <c r="E525" s="41" t="s">
        <v>919</v>
      </c>
      <c r="F525" s="41" t="s">
        <v>920</v>
      </c>
      <c r="G525" s="63">
        <v>45730</v>
      </c>
      <c r="H525" s="75">
        <v>0.5</v>
      </c>
      <c r="I525" s="7">
        <f t="shared" si="8"/>
        <v>3</v>
      </c>
      <c r="J525" s="58">
        <v>0</v>
      </c>
    </row>
    <row r="526" spans="1:10" ht="50.1" customHeight="1" x14ac:dyDescent="0.25">
      <c r="A526" s="43" t="s">
        <v>63</v>
      </c>
      <c r="B526" s="63">
        <v>45727</v>
      </c>
      <c r="C526" s="63">
        <v>45727</v>
      </c>
      <c r="D526" s="56" t="s">
        <v>11</v>
      </c>
      <c r="E526" s="41" t="s">
        <v>921</v>
      </c>
      <c r="F526" s="41" t="s">
        <v>922</v>
      </c>
      <c r="G526" s="63">
        <v>45742</v>
      </c>
      <c r="H526" s="75">
        <v>0.3</v>
      </c>
      <c r="I526" s="7">
        <f t="shared" si="8"/>
        <v>15</v>
      </c>
      <c r="J526" s="58">
        <v>0</v>
      </c>
    </row>
    <row r="527" spans="1:10" ht="50.1" customHeight="1" x14ac:dyDescent="0.25">
      <c r="A527" s="47" t="s">
        <v>51</v>
      </c>
      <c r="B527" s="48">
        <v>45727</v>
      </c>
      <c r="C527" s="48">
        <v>45727</v>
      </c>
      <c r="D527" s="47" t="s">
        <v>11</v>
      </c>
      <c r="E527" s="78" t="s">
        <v>52</v>
      </c>
      <c r="F527" s="78" t="s">
        <v>923</v>
      </c>
      <c r="G527" s="48">
        <v>45727</v>
      </c>
      <c r="H527" s="79">
        <v>0.25</v>
      </c>
      <c r="I527" s="7">
        <f t="shared" si="8"/>
        <v>0</v>
      </c>
      <c r="J527" s="58">
        <v>0</v>
      </c>
    </row>
    <row r="528" spans="1:10" ht="50.1" customHeight="1" x14ac:dyDescent="0.25">
      <c r="A528" s="47" t="s">
        <v>51</v>
      </c>
      <c r="B528" s="48">
        <v>45727</v>
      </c>
      <c r="C528" s="48">
        <v>45727</v>
      </c>
      <c r="D528" s="47" t="s">
        <v>11</v>
      </c>
      <c r="E528" s="78" t="s">
        <v>862</v>
      </c>
      <c r="F528" s="78" t="s">
        <v>924</v>
      </c>
      <c r="G528" s="48">
        <v>45727</v>
      </c>
      <c r="H528" s="79">
        <v>0.25</v>
      </c>
      <c r="I528" s="7">
        <f t="shared" si="8"/>
        <v>0</v>
      </c>
      <c r="J528" s="58">
        <v>0</v>
      </c>
    </row>
    <row r="529" spans="1:10" ht="50.1" customHeight="1" x14ac:dyDescent="0.25">
      <c r="A529" s="43" t="s">
        <v>63</v>
      </c>
      <c r="B529" s="63">
        <v>45727</v>
      </c>
      <c r="C529" s="63">
        <v>45728</v>
      </c>
      <c r="D529" s="56" t="s">
        <v>11</v>
      </c>
      <c r="E529" s="41" t="s">
        <v>107</v>
      </c>
      <c r="F529" s="41" t="s">
        <v>925</v>
      </c>
      <c r="G529" s="63">
        <v>45729</v>
      </c>
      <c r="H529" s="75">
        <v>0.2</v>
      </c>
      <c r="I529" s="7">
        <f t="shared" si="8"/>
        <v>1</v>
      </c>
      <c r="J529" s="58">
        <v>0</v>
      </c>
    </row>
    <row r="530" spans="1:10" ht="50.1" customHeight="1" x14ac:dyDescent="0.25">
      <c r="A530" s="1" t="s">
        <v>34</v>
      </c>
      <c r="B530" s="38">
        <v>45727.318854166668</v>
      </c>
      <c r="C530" s="38">
        <v>45727.318854166668</v>
      </c>
      <c r="D530" s="56" t="s">
        <v>11</v>
      </c>
      <c r="E530" s="18" t="s">
        <v>89</v>
      </c>
      <c r="F530" s="18" t="s">
        <v>926</v>
      </c>
      <c r="G530" s="38">
        <v>45735.544444444444</v>
      </c>
      <c r="H530" s="146">
        <v>0.74</v>
      </c>
      <c r="I530" s="7">
        <f t="shared" si="8"/>
        <v>8.2255902777760639</v>
      </c>
      <c r="J530" s="40">
        <v>0</v>
      </c>
    </row>
    <row r="531" spans="1:10" ht="50.1" customHeight="1" x14ac:dyDescent="0.25">
      <c r="A531" s="1" t="s">
        <v>34</v>
      </c>
      <c r="B531" s="38">
        <v>45727.320821759262</v>
      </c>
      <c r="C531" s="38">
        <v>45727.320821759262</v>
      </c>
      <c r="D531" s="56" t="s">
        <v>11</v>
      </c>
      <c r="E531" s="18" t="s">
        <v>89</v>
      </c>
      <c r="F531" s="18" t="s">
        <v>927</v>
      </c>
      <c r="G531" s="38">
        <v>45735.54791666667</v>
      </c>
      <c r="H531" s="146">
        <v>0.16</v>
      </c>
      <c r="I531" s="7">
        <f t="shared" si="8"/>
        <v>8.2270949074081727</v>
      </c>
      <c r="J531" s="40">
        <v>0</v>
      </c>
    </row>
    <row r="532" spans="1:10" ht="50.1" customHeight="1" x14ac:dyDescent="0.25">
      <c r="A532" s="1" t="s">
        <v>34</v>
      </c>
      <c r="B532" s="38">
        <v>45727.533055555556</v>
      </c>
      <c r="C532" s="38">
        <v>45727.533055555556</v>
      </c>
      <c r="D532" s="56" t="s">
        <v>11</v>
      </c>
      <c r="E532" s="18" t="s">
        <v>928</v>
      </c>
      <c r="F532" s="18" t="s">
        <v>929</v>
      </c>
      <c r="G532" s="38">
        <v>45737.553472222222</v>
      </c>
      <c r="H532" s="146">
        <v>0.33</v>
      </c>
      <c r="I532" s="7">
        <f t="shared" si="8"/>
        <v>10.020416666666279</v>
      </c>
      <c r="J532" s="40">
        <v>0</v>
      </c>
    </row>
    <row r="533" spans="1:10" ht="50.1" customHeight="1" x14ac:dyDescent="0.25">
      <c r="A533" s="1" t="s">
        <v>34</v>
      </c>
      <c r="B533" s="38">
        <v>45727.744872685187</v>
      </c>
      <c r="C533" s="38">
        <v>45727.744872685187</v>
      </c>
      <c r="D533" s="56" t="s">
        <v>11</v>
      </c>
      <c r="E533" s="18" t="s">
        <v>697</v>
      </c>
      <c r="F533" s="18" t="s">
        <v>930</v>
      </c>
      <c r="G533" s="38">
        <v>45728.34375</v>
      </c>
      <c r="H533" s="146">
        <v>0</v>
      </c>
      <c r="I533" s="7">
        <f t="shared" si="8"/>
        <v>0.598877314812853</v>
      </c>
      <c r="J533" s="40">
        <v>0</v>
      </c>
    </row>
    <row r="534" spans="1:10" ht="50.1" customHeight="1" x14ac:dyDescent="0.25">
      <c r="A534" s="1" t="s">
        <v>34</v>
      </c>
      <c r="B534" s="38">
        <v>45727.745752314811</v>
      </c>
      <c r="C534" s="38">
        <v>45727.745752314811</v>
      </c>
      <c r="D534" s="56" t="s">
        <v>11</v>
      </c>
      <c r="E534" s="18" t="s">
        <v>697</v>
      </c>
      <c r="F534" s="18" t="s">
        <v>931</v>
      </c>
      <c r="G534" s="38">
        <v>45730.396527777775</v>
      </c>
      <c r="H534" s="146">
        <v>0.49</v>
      </c>
      <c r="I534" s="7">
        <f t="shared" si="8"/>
        <v>2.650775462963793</v>
      </c>
      <c r="J534" s="40">
        <v>0</v>
      </c>
    </row>
    <row r="535" spans="1:10" ht="50.1" customHeight="1" x14ac:dyDescent="0.25">
      <c r="A535" s="43" t="s">
        <v>63</v>
      </c>
      <c r="B535" s="63">
        <v>45728</v>
      </c>
      <c r="C535" s="63">
        <v>45728</v>
      </c>
      <c r="D535" s="56" t="s">
        <v>11</v>
      </c>
      <c r="E535" s="41" t="s">
        <v>932</v>
      </c>
      <c r="F535" s="41" t="s">
        <v>933</v>
      </c>
      <c r="G535" s="63">
        <v>45728</v>
      </c>
      <c r="H535" s="75">
        <v>0.2</v>
      </c>
      <c r="I535" s="7">
        <f t="shared" si="8"/>
        <v>0</v>
      </c>
      <c r="J535" s="58">
        <v>0</v>
      </c>
    </row>
    <row r="536" spans="1:10" ht="50.1" customHeight="1" x14ac:dyDescent="0.25">
      <c r="A536" s="1" t="s">
        <v>10</v>
      </c>
      <c r="B536" s="38">
        <v>45728</v>
      </c>
      <c r="C536" s="38">
        <v>45728</v>
      </c>
      <c r="D536" s="1" t="s">
        <v>11</v>
      </c>
      <c r="E536" s="18" t="s">
        <v>934</v>
      </c>
      <c r="F536" s="158" t="s">
        <v>1945</v>
      </c>
      <c r="G536" s="38">
        <v>45754</v>
      </c>
      <c r="H536" s="146">
        <v>0</v>
      </c>
      <c r="I536" s="7">
        <f t="shared" si="8"/>
        <v>26</v>
      </c>
      <c r="J536" s="40">
        <v>0</v>
      </c>
    </row>
    <row r="537" spans="1:10" ht="50.1" customHeight="1" x14ac:dyDescent="0.25">
      <c r="A537" s="1" t="s">
        <v>34</v>
      </c>
      <c r="B537" s="38">
        <v>45728.516597222224</v>
      </c>
      <c r="C537" s="38">
        <v>45728.516597222224</v>
      </c>
      <c r="D537" s="56" t="s">
        <v>11</v>
      </c>
      <c r="E537" s="18" t="s">
        <v>935</v>
      </c>
      <c r="F537" s="18" t="s">
        <v>936</v>
      </c>
      <c r="G537" s="38">
        <v>45728.587500000001</v>
      </c>
      <c r="H537" s="146">
        <v>0</v>
      </c>
      <c r="I537" s="7">
        <f t="shared" si="8"/>
        <v>7.0902777777519077E-2</v>
      </c>
      <c r="J537" s="40">
        <v>0</v>
      </c>
    </row>
    <row r="538" spans="1:10" ht="50.1" customHeight="1" x14ac:dyDescent="0.25">
      <c r="A538" s="1" t="s">
        <v>34</v>
      </c>
      <c r="B538" s="38">
        <v>45728.592256944445</v>
      </c>
      <c r="C538" s="38">
        <v>45728.592256944445</v>
      </c>
      <c r="D538" s="56" t="s">
        <v>11</v>
      </c>
      <c r="E538" s="18" t="s">
        <v>937</v>
      </c>
      <c r="F538" s="18" t="s">
        <v>938</v>
      </c>
      <c r="G538" s="38">
        <v>45736.351388888892</v>
      </c>
      <c r="H538" s="146">
        <v>0.25</v>
      </c>
      <c r="I538" s="7">
        <f t="shared" si="8"/>
        <v>7.7591319444472902</v>
      </c>
      <c r="J538" s="40">
        <v>0</v>
      </c>
    </row>
    <row r="539" spans="1:10" ht="50.1" customHeight="1" x14ac:dyDescent="0.25">
      <c r="A539" s="47" t="s">
        <v>51</v>
      </c>
      <c r="B539" s="48">
        <v>45729</v>
      </c>
      <c r="C539" s="48">
        <v>45729</v>
      </c>
      <c r="D539" s="47" t="s">
        <v>11</v>
      </c>
      <c r="E539" s="78" t="s">
        <v>179</v>
      </c>
      <c r="F539" s="78" t="s">
        <v>939</v>
      </c>
      <c r="G539" s="48">
        <v>45729</v>
      </c>
      <c r="H539" s="79">
        <v>0.25</v>
      </c>
      <c r="I539" s="7">
        <f t="shared" si="8"/>
        <v>0</v>
      </c>
      <c r="J539" s="58">
        <v>0</v>
      </c>
    </row>
    <row r="540" spans="1:10" ht="50.1" customHeight="1" x14ac:dyDescent="0.25">
      <c r="A540" s="1" t="s">
        <v>10</v>
      </c>
      <c r="B540" s="38">
        <v>45729</v>
      </c>
      <c r="C540" s="38">
        <v>45729</v>
      </c>
      <c r="D540" s="1" t="s">
        <v>11</v>
      </c>
      <c r="E540" s="18" t="s">
        <v>940</v>
      </c>
      <c r="F540" s="18" t="s">
        <v>941</v>
      </c>
      <c r="G540" s="38">
        <v>45750</v>
      </c>
      <c r="H540" s="146">
        <v>3.5</v>
      </c>
      <c r="I540" s="7">
        <f t="shared" si="8"/>
        <v>21</v>
      </c>
      <c r="J540" s="87">
        <v>85.37</v>
      </c>
    </row>
    <row r="541" spans="1:10" ht="50.1" customHeight="1" x14ac:dyDescent="0.25">
      <c r="A541" s="1" t="s">
        <v>34</v>
      </c>
      <c r="B541" s="38">
        <v>45729.521597222221</v>
      </c>
      <c r="C541" s="38">
        <v>45729.521597222221</v>
      </c>
      <c r="D541" s="56" t="s">
        <v>11</v>
      </c>
      <c r="E541" s="18" t="s">
        <v>942</v>
      </c>
      <c r="F541" s="18" t="s">
        <v>943</v>
      </c>
      <c r="G541" s="38">
        <v>45735.339583333334</v>
      </c>
      <c r="H541" s="146">
        <v>0.21</v>
      </c>
      <c r="I541" s="7">
        <f t="shared" si="8"/>
        <v>5.8179861111129867</v>
      </c>
      <c r="J541" s="40">
        <v>0</v>
      </c>
    </row>
    <row r="542" spans="1:10" ht="50.1" customHeight="1" x14ac:dyDescent="0.25">
      <c r="A542" s="1" t="s">
        <v>34</v>
      </c>
      <c r="B542" s="38">
        <v>45729.525324074071</v>
      </c>
      <c r="C542" s="38">
        <v>45729.525324074071</v>
      </c>
      <c r="D542" s="56" t="s">
        <v>11</v>
      </c>
      <c r="E542" s="18" t="s">
        <v>942</v>
      </c>
      <c r="F542" s="18" t="s">
        <v>944</v>
      </c>
      <c r="G542" s="38">
        <v>45735.34097222222</v>
      </c>
      <c r="H542" s="146">
        <v>0.18</v>
      </c>
      <c r="I542" s="7">
        <f t="shared" si="8"/>
        <v>5.8156481481491937</v>
      </c>
      <c r="J542" s="40">
        <v>0</v>
      </c>
    </row>
    <row r="543" spans="1:10" ht="50.1" customHeight="1" x14ac:dyDescent="0.25">
      <c r="A543" s="1" t="s">
        <v>34</v>
      </c>
      <c r="B543" s="38">
        <v>45729.636342592596</v>
      </c>
      <c r="C543" s="38">
        <v>45729.636342592596</v>
      </c>
      <c r="D543" s="56" t="s">
        <v>11</v>
      </c>
      <c r="E543" s="18" t="s">
        <v>945</v>
      </c>
      <c r="F543" s="18" t="s">
        <v>946</v>
      </c>
      <c r="G543" s="38">
        <v>45734.515277777777</v>
      </c>
      <c r="H543" s="146">
        <v>0</v>
      </c>
      <c r="I543" s="7">
        <f t="shared" si="8"/>
        <v>4.8789351851810352</v>
      </c>
      <c r="J543" s="40">
        <v>0</v>
      </c>
    </row>
    <row r="544" spans="1:10" ht="50.1" customHeight="1" x14ac:dyDescent="0.25">
      <c r="A544" s="1" t="s">
        <v>34</v>
      </c>
      <c r="B544" s="38">
        <v>45729.637569444443</v>
      </c>
      <c r="C544" s="38">
        <v>45729.637569444443</v>
      </c>
      <c r="D544" s="56" t="s">
        <v>11</v>
      </c>
      <c r="E544" s="18" t="s">
        <v>697</v>
      </c>
      <c r="F544" s="18" t="s">
        <v>947</v>
      </c>
      <c r="G544" s="38">
        <v>45735.549305555556</v>
      </c>
      <c r="H544" s="146">
        <v>0.26</v>
      </c>
      <c r="I544" s="7">
        <f t="shared" si="8"/>
        <v>5.9117361111129867</v>
      </c>
      <c r="J544" s="40">
        <v>0</v>
      </c>
    </row>
    <row r="545" spans="1:10" ht="50.1" customHeight="1" x14ac:dyDescent="0.25">
      <c r="A545" s="43" t="s">
        <v>80</v>
      </c>
      <c r="B545" s="63">
        <v>45730</v>
      </c>
      <c r="C545" s="63">
        <v>45730</v>
      </c>
      <c r="D545" s="56" t="s">
        <v>11</v>
      </c>
      <c r="E545" s="41" t="s">
        <v>948</v>
      </c>
      <c r="F545" s="41" t="s">
        <v>949</v>
      </c>
      <c r="G545" s="63">
        <v>45736</v>
      </c>
      <c r="H545" s="75">
        <v>0.2</v>
      </c>
      <c r="I545" s="7">
        <f t="shared" si="8"/>
        <v>6</v>
      </c>
      <c r="J545" s="58">
        <v>0</v>
      </c>
    </row>
    <row r="546" spans="1:10" ht="50.1" customHeight="1" x14ac:dyDescent="0.25">
      <c r="A546" s="1" t="s">
        <v>10</v>
      </c>
      <c r="B546" s="38">
        <v>45730</v>
      </c>
      <c r="C546" s="38">
        <v>45730</v>
      </c>
      <c r="D546" s="1" t="s">
        <v>11</v>
      </c>
      <c r="E546" s="18" t="s">
        <v>950</v>
      </c>
      <c r="F546" s="18" t="s">
        <v>951</v>
      </c>
      <c r="G546" s="38">
        <v>45750</v>
      </c>
      <c r="H546" s="146">
        <v>1</v>
      </c>
      <c r="I546" s="7">
        <f t="shared" si="8"/>
        <v>20</v>
      </c>
      <c r="J546" s="87">
        <v>23.91</v>
      </c>
    </row>
    <row r="547" spans="1:10" ht="50.1" customHeight="1" x14ac:dyDescent="0.25">
      <c r="A547" s="1" t="s">
        <v>10</v>
      </c>
      <c r="B547" s="38">
        <v>45730</v>
      </c>
      <c r="C547" s="38">
        <v>45730</v>
      </c>
      <c r="D547" s="1" t="s">
        <v>11</v>
      </c>
      <c r="E547" s="18" t="s">
        <v>952</v>
      </c>
      <c r="F547" s="18" t="s">
        <v>953</v>
      </c>
      <c r="G547" s="38">
        <v>45736</v>
      </c>
      <c r="H547" s="146">
        <v>0</v>
      </c>
      <c r="I547" s="7">
        <f t="shared" si="8"/>
        <v>6</v>
      </c>
      <c r="J547" s="40">
        <v>0</v>
      </c>
    </row>
    <row r="548" spans="1:10" ht="50.1" customHeight="1" x14ac:dyDescent="0.25">
      <c r="A548" s="1" t="s">
        <v>10</v>
      </c>
      <c r="B548" s="38">
        <v>45730</v>
      </c>
      <c r="C548" s="38">
        <v>45730</v>
      </c>
      <c r="D548" s="1" t="s">
        <v>11</v>
      </c>
      <c r="E548" s="18" t="s">
        <v>954</v>
      </c>
      <c r="F548" s="18" t="s">
        <v>955</v>
      </c>
      <c r="G548" s="38">
        <v>45750</v>
      </c>
      <c r="H548" s="146">
        <v>2.5</v>
      </c>
      <c r="I548" s="7">
        <f t="shared" si="8"/>
        <v>20</v>
      </c>
      <c r="J548" s="87">
        <v>54.92</v>
      </c>
    </row>
    <row r="549" spans="1:10" ht="50.1" customHeight="1" x14ac:dyDescent="0.25">
      <c r="A549" s="1" t="s">
        <v>10</v>
      </c>
      <c r="B549" s="38">
        <v>45730</v>
      </c>
      <c r="C549" s="38">
        <v>45730</v>
      </c>
      <c r="D549" s="1" t="s">
        <v>11</v>
      </c>
      <c r="E549" s="18" t="s">
        <v>956</v>
      </c>
      <c r="F549" s="156" t="s">
        <v>957</v>
      </c>
      <c r="G549" s="38">
        <v>45730</v>
      </c>
      <c r="H549" s="146">
        <v>0</v>
      </c>
      <c r="I549" s="7">
        <f t="shared" si="8"/>
        <v>0</v>
      </c>
      <c r="J549" s="40">
        <v>0</v>
      </c>
    </row>
    <row r="550" spans="1:10" ht="50.1" customHeight="1" x14ac:dyDescent="0.25">
      <c r="A550" s="47" t="s">
        <v>80</v>
      </c>
      <c r="B550" s="48">
        <v>45730</v>
      </c>
      <c r="C550" s="48">
        <v>45734</v>
      </c>
      <c r="D550" s="77" t="s">
        <v>11</v>
      </c>
      <c r="E550" s="78" t="s">
        <v>958</v>
      </c>
      <c r="F550" s="78" t="s">
        <v>959</v>
      </c>
      <c r="G550" s="48">
        <v>45736</v>
      </c>
      <c r="H550" s="79">
        <v>0.2</v>
      </c>
      <c r="I550" s="7">
        <f t="shared" si="8"/>
        <v>2</v>
      </c>
      <c r="J550" s="58">
        <v>0</v>
      </c>
    </row>
    <row r="551" spans="1:10" ht="50.1" customHeight="1" x14ac:dyDescent="0.25">
      <c r="A551" s="1" t="s">
        <v>34</v>
      </c>
      <c r="B551" s="38">
        <v>45730.531701388885</v>
      </c>
      <c r="C551" s="38">
        <v>45730.531701388885</v>
      </c>
      <c r="D551" s="56" t="s">
        <v>11</v>
      </c>
      <c r="E551" s="18" t="s">
        <v>39</v>
      </c>
      <c r="F551" s="18" t="s">
        <v>960</v>
      </c>
      <c r="G551" s="38">
        <v>45740.71875</v>
      </c>
      <c r="H551" s="146">
        <v>0.08</v>
      </c>
      <c r="I551" s="7">
        <f t="shared" si="8"/>
        <v>10.187048611114733</v>
      </c>
      <c r="J551" s="40">
        <v>0</v>
      </c>
    </row>
    <row r="552" spans="1:10" ht="50.1" customHeight="1" x14ac:dyDescent="0.25">
      <c r="A552" s="1" t="s">
        <v>34</v>
      </c>
      <c r="B552" s="38">
        <v>45730.674074074072</v>
      </c>
      <c r="C552" s="38">
        <v>45730.674074074072</v>
      </c>
      <c r="D552" s="56" t="s">
        <v>11</v>
      </c>
      <c r="E552" s="18" t="s">
        <v>961</v>
      </c>
      <c r="F552" s="18" t="s">
        <v>962</v>
      </c>
      <c r="G552" s="38">
        <v>45735.55</v>
      </c>
      <c r="H552" s="146">
        <v>0.25</v>
      </c>
      <c r="I552" s="7">
        <f t="shared" si="8"/>
        <v>4.8759259259313694</v>
      </c>
      <c r="J552" s="40">
        <v>0</v>
      </c>
    </row>
    <row r="553" spans="1:10" ht="50.1" customHeight="1" x14ac:dyDescent="0.25">
      <c r="A553" s="1" t="s">
        <v>34</v>
      </c>
      <c r="B553" s="38">
        <v>45731.542025462964</v>
      </c>
      <c r="C553" s="38">
        <v>45731.542025462964</v>
      </c>
      <c r="D553" s="56" t="s">
        <v>11</v>
      </c>
      <c r="E553" s="18" t="s">
        <v>697</v>
      </c>
      <c r="F553" s="18" t="s">
        <v>963</v>
      </c>
      <c r="G553" s="38">
        <v>45742.609027777777</v>
      </c>
      <c r="H553" s="146">
        <v>0.08</v>
      </c>
      <c r="I553" s="7">
        <f t="shared" si="8"/>
        <v>11.067002314812271</v>
      </c>
      <c r="J553" s="40">
        <v>0</v>
      </c>
    </row>
    <row r="554" spans="1:10" ht="50.1" customHeight="1" x14ac:dyDescent="0.25">
      <c r="A554" s="1" t="s">
        <v>34</v>
      </c>
      <c r="B554" s="38">
        <v>45732.956516203703</v>
      </c>
      <c r="C554" s="38">
        <v>45732.956516203703</v>
      </c>
      <c r="D554" s="56" t="s">
        <v>11</v>
      </c>
      <c r="E554" s="18" t="s">
        <v>964</v>
      </c>
      <c r="F554" s="18" t="s">
        <v>965</v>
      </c>
      <c r="G554" s="38">
        <v>45742.54583333333</v>
      </c>
      <c r="H554" s="146">
        <v>0.2</v>
      </c>
      <c r="I554" s="7">
        <f t="shared" si="8"/>
        <v>9.5893171296265791</v>
      </c>
      <c r="J554" s="40">
        <v>0</v>
      </c>
    </row>
    <row r="555" spans="1:10" ht="50.1" customHeight="1" x14ac:dyDescent="0.25">
      <c r="A555" s="47" t="s">
        <v>51</v>
      </c>
      <c r="B555" s="48">
        <v>45733</v>
      </c>
      <c r="C555" s="48">
        <v>45733</v>
      </c>
      <c r="D555" s="47" t="s">
        <v>11</v>
      </c>
      <c r="E555" s="78" t="s">
        <v>966</v>
      </c>
      <c r="F555" s="78" t="s">
        <v>967</v>
      </c>
      <c r="G555" s="48">
        <v>45733</v>
      </c>
      <c r="H555" s="79">
        <v>0.25</v>
      </c>
      <c r="I555" s="7">
        <f t="shared" si="8"/>
        <v>0</v>
      </c>
      <c r="J555" s="58">
        <v>0</v>
      </c>
    </row>
    <row r="556" spans="1:10" ht="50.1" customHeight="1" x14ac:dyDescent="0.25">
      <c r="A556" s="47" t="s">
        <v>51</v>
      </c>
      <c r="B556" s="48">
        <v>45733</v>
      </c>
      <c r="C556" s="48">
        <v>45733</v>
      </c>
      <c r="D556" s="47" t="s">
        <v>11</v>
      </c>
      <c r="E556" s="78" t="s">
        <v>179</v>
      </c>
      <c r="F556" s="78" t="s">
        <v>968</v>
      </c>
      <c r="G556" s="48">
        <v>45733</v>
      </c>
      <c r="H556" s="79">
        <v>0.25</v>
      </c>
      <c r="I556" s="7">
        <f t="shared" si="8"/>
        <v>0</v>
      </c>
      <c r="J556" s="58">
        <v>0</v>
      </c>
    </row>
    <row r="557" spans="1:10" ht="50.1" customHeight="1" x14ac:dyDescent="0.25">
      <c r="A557" s="47" t="s">
        <v>51</v>
      </c>
      <c r="B557" s="48">
        <v>45733</v>
      </c>
      <c r="C557" s="48">
        <v>45733</v>
      </c>
      <c r="D557" s="47" t="s">
        <v>11</v>
      </c>
      <c r="E557" s="78" t="s">
        <v>179</v>
      </c>
      <c r="F557" s="78" t="s">
        <v>969</v>
      </c>
      <c r="G557" s="48">
        <v>45733</v>
      </c>
      <c r="H557" s="79">
        <v>0.25</v>
      </c>
      <c r="I557" s="7">
        <f t="shared" si="8"/>
        <v>0</v>
      </c>
      <c r="J557" s="58">
        <v>0</v>
      </c>
    </row>
    <row r="558" spans="1:10" ht="50.1" customHeight="1" x14ac:dyDescent="0.25">
      <c r="A558" s="1" t="s">
        <v>34</v>
      </c>
      <c r="B558" s="38">
        <v>45733.355023148149</v>
      </c>
      <c r="C558" s="38">
        <v>45733.355023148149</v>
      </c>
      <c r="D558" s="56" t="s">
        <v>11</v>
      </c>
      <c r="E558" s="18" t="s">
        <v>970</v>
      </c>
      <c r="F558" s="18" t="s">
        <v>971</v>
      </c>
      <c r="G558" s="38">
        <v>45735.552083333336</v>
      </c>
      <c r="H558" s="146">
        <v>0.75</v>
      </c>
      <c r="I558" s="7">
        <f t="shared" si="8"/>
        <v>2.1970601851862739</v>
      </c>
      <c r="J558" s="40">
        <v>0</v>
      </c>
    </row>
    <row r="559" spans="1:10" ht="50.1" customHeight="1" x14ac:dyDescent="0.25">
      <c r="A559" s="1" t="s">
        <v>34</v>
      </c>
      <c r="B559" s="38">
        <v>45733.363553240742</v>
      </c>
      <c r="C559" s="38">
        <v>45733.363553240742</v>
      </c>
      <c r="D559" s="56" t="s">
        <v>11</v>
      </c>
      <c r="E559" s="18" t="s">
        <v>970</v>
      </c>
      <c r="F559" s="18" t="s">
        <v>972</v>
      </c>
      <c r="G559" s="38">
        <v>45737.629166666666</v>
      </c>
      <c r="H559" s="146">
        <v>0.13</v>
      </c>
      <c r="I559" s="7">
        <f t="shared" si="8"/>
        <v>4.2656134259232203</v>
      </c>
      <c r="J559" s="40">
        <v>0</v>
      </c>
    </row>
    <row r="560" spans="1:10" ht="50.1" customHeight="1" x14ac:dyDescent="0.25">
      <c r="A560" s="1" t="s">
        <v>34</v>
      </c>
      <c r="B560" s="38">
        <v>45733.439837962964</v>
      </c>
      <c r="C560" s="38">
        <v>45733.439837962964</v>
      </c>
      <c r="D560" s="56" t="s">
        <v>11</v>
      </c>
      <c r="E560" s="18" t="s">
        <v>68</v>
      </c>
      <c r="F560" s="18" t="s">
        <v>973</v>
      </c>
      <c r="G560" s="38">
        <v>45733.49722222222</v>
      </c>
      <c r="H560" s="146">
        <v>0</v>
      </c>
      <c r="I560" s="7">
        <f t="shared" si="8"/>
        <v>5.7384259256650694E-2</v>
      </c>
      <c r="J560" s="40">
        <v>0</v>
      </c>
    </row>
    <row r="561" spans="1:10" ht="50.1" customHeight="1" x14ac:dyDescent="0.25">
      <c r="A561" s="1" t="s">
        <v>34</v>
      </c>
      <c r="B561" s="38">
        <v>45733.446145833332</v>
      </c>
      <c r="C561" s="38">
        <v>45733.446145833332</v>
      </c>
      <c r="D561" s="56" t="s">
        <v>11</v>
      </c>
      <c r="E561" s="18" t="s">
        <v>974</v>
      </c>
      <c r="F561" s="18" t="s">
        <v>975</v>
      </c>
      <c r="G561" s="38">
        <v>45747.614583333336</v>
      </c>
      <c r="H561" s="146">
        <v>0.08</v>
      </c>
      <c r="I561" s="7">
        <f t="shared" si="8"/>
        <v>14.168437500004075</v>
      </c>
      <c r="J561" s="40">
        <v>0</v>
      </c>
    </row>
    <row r="562" spans="1:10" ht="50.1" customHeight="1" x14ac:dyDescent="0.25">
      <c r="A562" s="1" t="s">
        <v>34</v>
      </c>
      <c r="B562" s="38">
        <v>45733.494317129633</v>
      </c>
      <c r="C562" s="38">
        <v>45733.494317129633</v>
      </c>
      <c r="D562" s="56" t="s">
        <v>11</v>
      </c>
      <c r="E562" s="18" t="s">
        <v>976</v>
      </c>
      <c r="F562" s="18" t="s">
        <v>977</v>
      </c>
      <c r="G562" s="38">
        <v>45747.40902777778</v>
      </c>
      <c r="H562" s="146">
        <v>0.25</v>
      </c>
      <c r="I562" s="7">
        <f t="shared" si="8"/>
        <v>13.914710648146865</v>
      </c>
      <c r="J562" s="40">
        <v>0</v>
      </c>
    </row>
    <row r="563" spans="1:10" ht="50.1" customHeight="1" x14ac:dyDescent="0.25">
      <c r="A563" s="1" t="s">
        <v>34</v>
      </c>
      <c r="B563" s="38">
        <v>45733.556620370371</v>
      </c>
      <c r="C563" s="38">
        <v>45733.556620370371</v>
      </c>
      <c r="D563" s="56" t="s">
        <v>11</v>
      </c>
      <c r="E563" s="18" t="s">
        <v>978</v>
      </c>
      <c r="F563" s="18" t="s">
        <v>979</v>
      </c>
      <c r="G563" s="38">
        <v>45735.569444444445</v>
      </c>
      <c r="H563" s="146">
        <v>1</v>
      </c>
      <c r="I563" s="7">
        <f t="shared" si="8"/>
        <v>2.0128240740741603</v>
      </c>
      <c r="J563" s="40">
        <v>0</v>
      </c>
    </row>
    <row r="564" spans="1:10" ht="50.1" customHeight="1" x14ac:dyDescent="0.25">
      <c r="A564" s="1" t="s">
        <v>34</v>
      </c>
      <c r="B564" s="38">
        <v>45733.863067129627</v>
      </c>
      <c r="C564" s="38">
        <v>45733.863067129627</v>
      </c>
      <c r="D564" s="56" t="s">
        <v>11</v>
      </c>
      <c r="E564" s="18" t="s">
        <v>980</v>
      </c>
      <c r="F564" s="18" t="s">
        <v>981</v>
      </c>
      <c r="G564" s="38">
        <v>45742.65</v>
      </c>
      <c r="H564" s="146">
        <v>0.57999999999999996</v>
      </c>
      <c r="I564" s="7">
        <f t="shared" si="8"/>
        <v>8.786932870374585</v>
      </c>
      <c r="J564" s="40">
        <v>0</v>
      </c>
    </row>
    <row r="565" spans="1:10" ht="50.1" customHeight="1" x14ac:dyDescent="0.25">
      <c r="A565" s="47" t="s">
        <v>51</v>
      </c>
      <c r="B565" s="48">
        <v>45734</v>
      </c>
      <c r="C565" s="48">
        <v>45734</v>
      </c>
      <c r="D565" s="47" t="s">
        <v>11</v>
      </c>
      <c r="E565" s="78" t="s">
        <v>52</v>
      </c>
      <c r="F565" s="78" t="s">
        <v>982</v>
      </c>
      <c r="G565" s="48">
        <v>45734</v>
      </c>
      <c r="H565" s="79">
        <v>0.25</v>
      </c>
      <c r="I565" s="7">
        <f t="shared" si="8"/>
        <v>0</v>
      </c>
      <c r="J565" s="58">
        <v>0</v>
      </c>
    </row>
    <row r="566" spans="1:10" ht="50.1" customHeight="1" x14ac:dyDescent="0.25">
      <c r="A566" s="47" t="s">
        <v>467</v>
      </c>
      <c r="B566" s="48">
        <v>45734</v>
      </c>
      <c r="C566" s="48">
        <v>45735</v>
      </c>
      <c r="D566" s="56" t="s">
        <v>489</v>
      </c>
      <c r="E566" s="78" t="s">
        <v>983</v>
      </c>
      <c r="F566" s="78" t="s">
        <v>984</v>
      </c>
      <c r="G566" s="43"/>
      <c r="H566" s="75"/>
      <c r="I566" s="7"/>
      <c r="J566" s="58">
        <v>0</v>
      </c>
    </row>
    <row r="567" spans="1:10" ht="50.1" customHeight="1" x14ac:dyDescent="0.25">
      <c r="A567" s="47" t="s">
        <v>63</v>
      </c>
      <c r="B567" s="48">
        <v>45734</v>
      </c>
      <c r="C567" s="48">
        <v>45735</v>
      </c>
      <c r="D567" s="56" t="s">
        <v>11</v>
      </c>
      <c r="E567" s="78" t="s">
        <v>985</v>
      </c>
      <c r="F567" s="78" t="s">
        <v>986</v>
      </c>
      <c r="G567" s="48">
        <v>45742</v>
      </c>
      <c r="H567" s="79">
        <v>0.2</v>
      </c>
      <c r="I567" s="7">
        <f t="shared" si="8"/>
        <v>7</v>
      </c>
      <c r="J567" s="58">
        <v>0</v>
      </c>
    </row>
    <row r="568" spans="1:10" ht="50.1" customHeight="1" x14ac:dyDescent="0.25">
      <c r="A568" s="47" t="s">
        <v>26</v>
      </c>
      <c r="B568" s="48">
        <v>45734</v>
      </c>
      <c r="C568" s="48">
        <v>45735</v>
      </c>
      <c r="D568" s="56" t="s">
        <v>11</v>
      </c>
      <c r="E568" s="78" t="s">
        <v>987</v>
      </c>
      <c r="F568" s="78" t="s">
        <v>988</v>
      </c>
      <c r="G568" s="48">
        <v>45740</v>
      </c>
      <c r="H568" s="79">
        <v>0.5</v>
      </c>
      <c r="I568" s="7">
        <f t="shared" si="8"/>
        <v>5</v>
      </c>
      <c r="J568" s="58">
        <v>0</v>
      </c>
    </row>
    <row r="569" spans="1:10" ht="50.1" customHeight="1" x14ac:dyDescent="0.25">
      <c r="A569" s="47" t="s">
        <v>26</v>
      </c>
      <c r="B569" s="48">
        <v>45734</v>
      </c>
      <c r="C569" s="48">
        <v>45736</v>
      </c>
      <c r="D569" s="77" t="s">
        <v>11</v>
      </c>
      <c r="E569" s="78" t="s">
        <v>989</v>
      </c>
      <c r="F569" s="78" t="s">
        <v>990</v>
      </c>
      <c r="G569" s="48">
        <v>45736</v>
      </c>
      <c r="H569" s="79">
        <v>0.5</v>
      </c>
      <c r="I569" s="7">
        <f t="shared" si="8"/>
        <v>0</v>
      </c>
      <c r="J569" s="58">
        <v>0</v>
      </c>
    </row>
    <row r="570" spans="1:10" ht="50.1" customHeight="1" x14ac:dyDescent="0.25">
      <c r="A570" s="1" t="s">
        <v>34</v>
      </c>
      <c r="B570" s="38">
        <v>45734.433877314812</v>
      </c>
      <c r="C570" s="38">
        <v>45734.433877314812</v>
      </c>
      <c r="D570" s="77" t="s">
        <v>11</v>
      </c>
      <c r="E570" s="18" t="s">
        <v>991</v>
      </c>
      <c r="F570" s="18" t="s">
        <v>992</v>
      </c>
      <c r="G570" s="38">
        <v>45734.654861111114</v>
      </c>
      <c r="H570" s="146">
        <v>0.08</v>
      </c>
      <c r="I570" s="7">
        <f t="shared" si="8"/>
        <v>0.22098379630187992</v>
      </c>
      <c r="J570" s="40">
        <v>0</v>
      </c>
    </row>
    <row r="571" spans="1:10" ht="50.1" customHeight="1" x14ac:dyDescent="0.25">
      <c r="A571" s="1" t="s">
        <v>34</v>
      </c>
      <c r="B571" s="38">
        <v>45734.471307870372</v>
      </c>
      <c r="C571" s="38">
        <v>45734.471307870372</v>
      </c>
      <c r="D571" s="77" t="s">
        <v>11</v>
      </c>
      <c r="E571" s="18" t="s">
        <v>246</v>
      </c>
      <c r="F571" s="18" t="s">
        <v>993</v>
      </c>
      <c r="G571" s="38">
        <v>45735.554861111108</v>
      </c>
      <c r="H571" s="146">
        <v>0.21</v>
      </c>
      <c r="I571" s="7">
        <f t="shared" si="8"/>
        <v>1.0835532407363644</v>
      </c>
      <c r="J571" s="40">
        <v>0</v>
      </c>
    </row>
    <row r="572" spans="1:10" ht="50.1" customHeight="1" x14ac:dyDescent="0.25">
      <c r="A572" s="1" t="s">
        <v>34</v>
      </c>
      <c r="B572" s="38">
        <v>45734.541678240741</v>
      </c>
      <c r="C572" s="38">
        <v>45734.541678240741</v>
      </c>
      <c r="D572" s="77" t="s">
        <v>11</v>
      </c>
      <c r="E572" s="18" t="s">
        <v>994</v>
      </c>
      <c r="F572" s="18" t="s">
        <v>995</v>
      </c>
      <c r="G572" s="38">
        <v>45743.668749999997</v>
      </c>
      <c r="H572" s="146">
        <v>0.25</v>
      </c>
      <c r="I572" s="7">
        <f t="shared" si="8"/>
        <v>9.1270717592560686</v>
      </c>
      <c r="J572" s="40">
        <v>0</v>
      </c>
    </row>
    <row r="573" spans="1:10" ht="50.1" customHeight="1" x14ac:dyDescent="0.25">
      <c r="A573" s="1" t="s">
        <v>34</v>
      </c>
      <c r="B573" s="38">
        <v>45734.56927083333</v>
      </c>
      <c r="C573" s="38">
        <v>45734.56927083333</v>
      </c>
      <c r="D573" s="77" t="s">
        <v>11</v>
      </c>
      <c r="E573" s="18" t="s">
        <v>441</v>
      </c>
      <c r="F573" s="18" t="s">
        <v>996</v>
      </c>
      <c r="G573" s="38">
        <v>45743.621527777781</v>
      </c>
      <c r="H573" s="146">
        <v>0.25</v>
      </c>
      <c r="I573" s="7">
        <f t="shared" si="8"/>
        <v>9.0522569444510737</v>
      </c>
      <c r="J573" s="40">
        <v>0</v>
      </c>
    </row>
    <row r="574" spans="1:10" ht="50.1" customHeight="1" x14ac:dyDescent="0.25">
      <c r="A574" s="1" t="s">
        <v>34</v>
      </c>
      <c r="B574" s="38">
        <v>45734.609826388885</v>
      </c>
      <c r="C574" s="38">
        <v>45734.609826388885</v>
      </c>
      <c r="D574" s="77" t="s">
        <v>11</v>
      </c>
      <c r="E574" s="18" t="s">
        <v>997</v>
      </c>
      <c r="F574" s="18" t="s">
        <v>998</v>
      </c>
      <c r="G574" s="38">
        <v>45740.713194444441</v>
      </c>
      <c r="H574" s="146">
        <v>0.83</v>
      </c>
      <c r="I574" s="7">
        <f t="shared" si="8"/>
        <v>6.1033680555556202</v>
      </c>
      <c r="J574" s="40">
        <v>0</v>
      </c>
    </row>
    <row r="575" spans="1:10" ht="50.1" customHeight="1" x14ac:dyDescent="0.25">
      <c r="A575" s="1" t="s">
        <v>34</v>
      </c>
      <c r="B575" s="38">
        <v>45734.624409722222</v>
      </c>
      <c r="C575" s="38">
        <v>45734.624409722222</v>
      </c>
      <c r="D575" s="77" t="s">
        <v>11</v>
      </c>
      <c r="E575" s="18" t="s">
        <v>999</v>
      </c>
      <c r="F575" s="18" t="s">
        <v>1000</v>
      </c>
      <c r="G575" s="38">
        <v>45742.655555555553</v>
      </c>
      <c r="H575" s="146">
        <v>0.5</v>
      </c>
      <c r="I575" s="7">
        <f t="shared" ref="I575:I627" si="9">G575-C575</f>
        <v>8.031145833330811</v>
      </c>
      <c r="J575" s="40">
        <v>0</v>
      </c>
    </row>
    <row r="576" spans="1:10" ht="50.1" customHeight="1" x14ac:dyDescent="0.25">
      <c r="A576" s="1" t="s">
        <v>34</v>
      </c>
      <c r="B576" s="38">
        <v>45734.625393518516</v>
      </c>
      <c r="C576" s="38">
        <v>45734.625393518516</v>
      </c>
      <c r="D576" s="77" t="s">
        <v>11</v>
      </c>
      <c r="E576" s="18" t="s">
        <v>999</v>
      </c>
      <c r="F576" s="18" t="s">
        <v>1001</v>
      </c>
      <c r="G576" s="38">
        <v>45747.684027777781</v>
      </c>
      <c r="H576" s="146">
        <v>0.5</v>
      </c>
      <c r="I576" s="7">
        <f t="shared" si="9"/>
        <v>13.058634259265091</v>
      </c>
      <c r="J576" s="40">
        <v>0</v>
      </c>
    </row>
    <row r="577" spans="1:10" ht="50.1" customHeight="1" x14ac:dyDescent="0.25">
      <c r="A577" s="1" t="s">
        <v>34</v>
      </c>
      <c r="B577" s="38">
        <v>45734.630590277775</v>
      </c>
      <c r="C577" s="38">
        <v>45734.630590277775</v>
      </c>
      <c r="D577" s="77" t="s">
        <v>11</v>
      </c>
      <c r="E577" s="18" t="s">
        <v>999</v>
      </c>
      <c r="F577" s="18" t="s">
        <v>1002</v>
      </c>
      <c r="G577" s="38">
        <v>45742.658333333333</v>
      </c>
      <c r="H577" s="146">
        <v>0.37</v>
      </c>
      <c r="I577" s="7">
        <f t="shared" si="9"/>
        <v>8.0277430555579485</v>
      </c>
      <c r="J577" s="40">
        <v>0</v>
      </c>
    </row>
    <row r="578" spans="1:10" ht="50.1" customHeight="1" x14ac:dyDescent="0.25">
      <c r="A578" s="47" t="s">
        <v>51</v>
      </c>
      <c r="B578" s="48">
        <v>45735</v>
      </c>
      <c r="C578" s="48">
        <v>45735</v>
      </c>
      <c r="D578" s="47" t="s">
        <v>11</v>
      </c>
      <c r="E578" s="78" t="s">
        <v>179</v>
      </c>
      <c r="F578" s="78" t="s">
        <v>1003</v>
      </c>
      <c r="G578" s="48">
        <v>45735</v>
      </c>
      <c r="H578" s="79">
        <v>0.25</v>
      </c>
      <c r="I578" s="7">
        <f t="shared" si="9"/>
        <v>0</v>
      </c>
      <c r="J578" s="58">
        <v>0</v>
      </c>
    </row>
    <row r="579" spans="1:10" ht="50.1" customHeight="1" x14ac:dyDescent="0.25">
      <c r="A579" s="1" t="s">
        <v>34</v>
      </c>
      <c r="B579" s="38">
        <v>45735.570300925923</v>
      </c>
      <c r="C579" s="38">
        <v>45735.570300925923</v>
      </c>
      <c r="D579" s="56" t="s">
        <v>11</v>
      </c>
      <c r="E579" s="18" t="s">
        <v>558</v>
      </c>
      <c r="F579" s="18" t="s">
        <v>1004</v>
      </c>
      <c r="G579" s="38">
        <v>45742.65902777778</v>
      </c>
      <c r="H579" s="146">
        <v>0.18</v>
      </c>
      <c r="I579" s="7">
        <f t="shared" si="9"/>
        <v>7.088726851856336</v>
      </c>
      <c r="J579" s="40">
        <v>0</v>
      </c>
    </row>
    <row r="580" spans="1:10" ht="50.1" customHeight="1" x14ac:dyDescent="0.25">
      <c r="A580" s="1" t="s">
        <v>34</v>
      </c>
      <c r="B580" s="38">
        <v>45735.640393518515</v>
      </c>
      <c r="C580" s="38">
        <v>45735.640393518515</v>
      </c>
      <c r="D580" s="56" t="s">
        <v>11</v>
      </c>
      <c r="E580" s="18" t="s">
        <v>997</v>
      </c>
      <c r="F580" s="18" t="s">
        <v>1005</v>
      </c>
      <c r="G580" s="38">
        <v>45747.688888888886</v>
      </c>
      <c r="H580" s="146">
        <v>0.67</v>
      </c>
      <c r="I580" s="7">
        <f t="shared" si="9"/>
        <v>12.048495370370802</v>
      </c>
      <c r="J580" s="40">
        <v>0</v>
      </c>
    </row>
    <row r="581" spans="1:10" ht="50.1" customHeight="1" x14ac:dyDescent="0.25">
      <c r="A581" s="1" t="s">
        <v>34</v>
      </c>
      <c r="B581" s="38">
        <v>45735.645150462966</v>
      </c>
      <c r="C581" s="38">
        <v>45735.645150462966</v>
      </c>
      <c r="D581" s="56" t="s">
        <v>11</v>
      </c>
      <c r="E581" s="18" t="s">
        <v>1006</v>
      </c>
      <c r="F581" s="18" t="s">
        <v>1007</v>
      </c>
      <c r="G581" s="38">
        <v>45747.581944444442</v>
      </c>
      <c r="H581" s="146">
        <v>0.75</v>
      </c>
      <c r="I581" s="7">
        <f t="shared" si="9"/>
        <v>11.936793981476512</v>
      </c>
      <c r="J581" s="40">
        <v>0</v>
      </c>
    </row>
    <row r="582" spans="1:10" ht="50.1" customHeight="1" x14ac:dyDescent="0.25">
      <c r="A582" s="1" t="s">
        <v>34</v>
      </c>
      <c r="B582" s="38">
        <v>45735.681898148148</v>
      </c>
      <c r="C582" s="38">
        <v>45735.681898148148</v>
      </c>
      <c r="D582" s="56" t="s">
        <v>11</v>
      </c>
      <c r="E582" s="18" t="s">
        <v>246</v>
      </c>
      <c r="F582" s="18" t="s">
        <v>1008</v>
      </c>
      <c r="G582" s="38">
        <v>45742.663194444445</v>
      </c>
      <c r="H582" s="146">
        <v>0.18</v>
      </c>
      <c r="I582" s="7">
        <f t="shared" si="9"/>
        <v>6.9812962962969323</v>
      </c>
      <c r="J582" s="40">
        <v>0</v>
      </c>
    </row>
    <row r="583" spans="1:10" ht="50.1" customHeight="1" x14ac:dyDescent="0.25">
      <c r="A583" s="47" t="s">
        <v>33</v>
      </c>
      <c r="B583" s="50">
        <v>45736</v>
      </c>
      <c r="C583" s="52">
        <v>45736</v>
      </c>
      <c r="D583" s="56" t="s">
        <v>11</v>
      </c>
      <c r="E583" s="106" t="s">
        <v>501</v>
      </c>
      <c r="F583" s="105" t="s">
        <v>1009</v>
      </c>
      <c r="G583" s="48">
        <v>45737</v>
      </c>
      <c r="H583" s="137">
        <v>0.2</v>
      </c>
      <c r="I583" s="7">
        <f t="shared" si="9"/>
        <v>1</v>
      </c>
      <c r="J583" s="58">
        <v>0</v>
      </c>
    </row>
    <row r="584" spans="1:10" ht="50.1" customHeight="1" x14ac:dyDescent="0.25">
      <c r="A584" s="43" t="s">
        <v>63</v>
      </c>
      <c r="B584" s="54">
        <v>45736</v>
      </c>
      <c r="C584" s="55">
        <v>45736</v>
      </c>
      <c r="D584" s="56" t="s">
        <v>11</v>
      </c>
      <c r="E584" s="72" t="s">
        <v>1010</v>
      </c>
      <c r="F584" s="30" t="s">
        <v>1011</v>
      </c>
      <c r="G584" s="63">
        <v>45744</v>
      </c>
      <c r="H584" s="74">
        <v>0.25</v>
      </c>
      <c r="I584" s="7">
        <f t="shared" si="9"/>
        <v>8</v>
      </c>
      <c r="J584" s="58">
        <v>0</v>
      </c>
    </row>
    <row r="585" spans="1:10" ht="50.1" customHeight="1" x14ac:dyDescent="0.25">
      <c r="A585" s="43" t="s">
        <v>80</v>
      </c>
      <c r="B585" s="54">
        <v>45736</v>
      </c>
      <c r="C585" s="55">
        <v>45737</v>
      </c>
      <c r="D585" s="56" t="s">
        <v>11</v>
      </c>
      <c r="E585" s="72" t="s">
        <v>1012</v>
      </c>
      <c r="F585" s="30" t="s">
        <v>1013</v>
      </c>
      <c r="G585" s="63">
        <v>45742</v>
      </c>
      <c r="H585" s="74">
        <v>0.2</v>
      </c>
      <c r="I585" s="7">
        <f t="shared" si="9"/>
        <v>5</v>
      </c>
      <c r="J585" s="58">
        <v>0</v>
      </c>
    </row>
    <row r="586" spans="1:10" ht="50.1" customHeight="1" x14ac:dyDescent="0.25">
      <c r="A586" s="4" t="s">
        <v>51</v>
      </c>
      <c r="B586" s="45">
        <v>45736</v>
      </c>
      <c r="C586" s="35">
        <v>45737</v>
      </c>
      <c r="D586" s="4" t="s">
        <v>11</v>
      </c>
      <c r="E586" s="64" t="s">
        <v>1014</v>
      </c>
      <c r="F586" s="29" t="s">
        <v>1015</v>
      </c>
      <c r="G586" s="10">
        <v>45737</v>
      </c>
      <c r="H586" s="147">
        <v>0.2</v>
      </c>
      <c r="I586" s="7">
        <f t="shared" si="9"/>
        <v>0</v>
      </c>
      <c r="J586" s="58">
        <v>0</v>
      </c>
    </row>
    <row r="587" spans="1:10" ht="50.1" customHeight="1" x14ac:dyDescent="0.25">
      <c r="A587" s="4" t="s">
        <v>32</v>
      </c>
      <c r="B587" s="45">
        <v>45736</v>
      </c>
      <c r="C587" s="35">
        <v>45737</v>
      </c>
      <c r="D587" s="4" t="s">
        <v>11</v>
      </c>
      <c r="E587" s="64" t="s">
        <v>1016</v>
      </c>
      <c r="F587" s="29" t="s">
        <v>1017</v>
      </c>
      <c r="G587" s="10">
        <v>45737</v>
      </c>
      <c r="H587" s="147">
        <v>0.2</v>
      </c>
      <c r="I587" s="7">
        <f t="shared" si="9"/>
        <v>0</v>
      </c>
      <c r="J587" s="58">
        <v>0</v>
      </c>
    </row>
    <row r="588" spans="1:10" ht="50.1" customHeight="1" x14ac:dyDescent="0.25">
      <c r="A588" s="43" t="s">
        <v>26</v>
      </c>
      <c r="B588" s="54">
        <v>45736</v>
      </c>
      <c r="C588" s="55">
        <v>45737</v>
      </c>
      <c r="D588" s="56" t="s">
        <v>11</v>
      </c>
      <c r="E588" s="72" t="s">
        <v>1018</v>
      </c>
      <c r="F588" s="30" t="s">
        <v>1019</v>
      </c>
      <c r="G588" s="63">
        <v>45740</v>
      </c>
      <c r="H588" s="74">
        <v>0.25</v>
      </c>
      <c r="I588" s="7">
        <f t="shared" si="9"/>
        <v>3</v>
      </c>
      <c r="J588" s="58">
        <v>0</v>
      </c>
    </row>
    <row r="589" spans="1:10" ht="50.1" customHeight="1" x14ac:dyDescent="0.25">
      <c r="A589" s="43" t="s">
        <v>63</v>
      </c>
      <c r="B589" s="54">
        <v>45736</v>
      </c>
      <c r="C589" s="55">
        <v>45741</v>
      </c>
      <c r="D589" s="56" t="s">
        <v>11</v>
      </c>
      <c r="E589" s="72" t="s">
        <v>1020</v>
      </c>
      <c r="F589" s="30" t="s">
        <v>1021</v>
      </c>
      <c r="G589" s="63">
        <v>45741</v>
      </c>
      <c r="H589" s="74">
        <v>0.2</v>
      </c>
      <c r="I589" s="7">
        <f t="shared" si="9"/>
        <v>0</v>
      </c>
      <c r="J589" s="58">
        <v>0</v>
      </c>
    </row>
    <row r="590" spans="1:10" ht="50.1" customHeight="1" x14ac:dyDescent="0.25">
      <c r="A590" s="1" t="s">
        <v>34</v>
      </c>
      <c r="B590" s="59">
        <v>45736.491215277776</v>
      </c>
      <c r="C590" s="60">
        <v>45736.491215277776</v>
      </c>
      <c r="D590" s="56" t="s">
        <v>11</v>
      </c>
      <c r="E590" s="61" t="s">
        <v>1022</v>
      </c>
      <c r="F590" s="62" t="s">
        <v>1023</v>
      </c>
      <c r="G590" s="38">
        <v>45743.330555555556</v>
      </c>
      <c r="H590" s="144">
        <v>0</v>
      </c>
      <c r="I590" s="7">
        <f t="shared" si="9"/>
        <v>6.8393402777801384</v>
      </c>
      <c r="J590" s="40">
        <v>0</v>
      </c>
    </row>
    <row r="591" spans="1:10" ht="50.1" customHeight="1" x14ac:dyDescent="0.25">
      <c r="A591" s="1" t="s">
        <v>34</v>
      </c>
      <c r="B591" s="59">
        <v>45736.527175925927</v>
      </c>
      <c r="C591" s="60">
        <v>45736.527175925927</v>
      </c>
      <c r="D591" s="56" t="s">
        <v>11</v>
      </c>
      <c r="E591" s="61" t="s">
        <v>942</v>
      </c>
      <c r="F591" s="62" t="s">
        <v>1024</v>
      </c>
      <c r="G591" s="38">
        <v>45747.336805555555</v>
      </c>
      <c r="H591" s="144">
        <v>0.5</v>
      </c>
      <c r="I591" s="7">
        <f t="shared" si="9"/>
        <v>10.809629629628034</v>
      </c>
      <c r="J591" s="40">
        <v>0</v>
      </c>
    </row>
    <row r="592" spans="1:10" ht="50.1" customHeight="1" x14ac:dyDescent="0.25">
      <c r="A592" s="1" t="s">
        <v>34</v>
      </c>
      <c r="B592" s="59">
        <v>45736.696215277778</v>
      </c>
      <c r="C592" s="60">
        <v>45736.696215277778</v>
      </c>
      <c r="D592" s="56" t="s">
        <v>11</v>
      </c>
      <c r="E592" s="61" t="s">
        <v>74</v>
      </c>
      <c r="F592" s="62" t="s">
        <v>1025</v>
      </c>
      <c r="G592" s="38">
        <v>45740.455555555556</v>
      </c>
      <c r="H592" s="144">
        <v>0</v>
      </c>
      <c r="I592" s="7">
        <f t="shared" si="9"/>
        <v>3.7593402777783922</v>
      </c>
      <c r="J592" s="40">
        <v>0</v>
      </c>
    </row>
    <row r="593" spans="1:10" ht="50.1" customHeight="1" x14ac:dyDescent="0.25">
      <c r="A593" s="43" t="s">
        <v>32</v>
      </c>
      <c r="B593" s="54">
        <v>45737</v>
      </c>
      <c r="C593" s="55">
        <v>45737</v>
      </c>
      <c r="D593" s="56" t="s">
        <v>11</v>
      </c>
      <c r="E593" s="72" t="s">
        <v>402</v>
      </c>
      <c r="F593" s="30" t="s">
        <v>1026</v>
      </c>
      <c r="G593" s="63">
        <v>45737</v>
      </c>
      <c r="H593" s="74">
        <v>0.5</v>
      </c>
      <c r="I593" s="7">
        <f t="shared" si="9"/>
        <v>0</v>
      </c>
      <c r="J593" s="58">
        <v>0</v>
      </c>
    </row>
    <row r="594" spans="1:10" ht="50.1" customHeight="1" x14ac:dyDescent="0.25">
      <c r="A594" s="47" t="s">
        <v>51</v>
      </c>
      <c r="B594" s="50">
        <v>45737</v>
      </c>
      <c r="C594" s="52">
        <v>45737</v>
      </c>
      <c r="D594" s="47" t="s">
        <v>11</v>
      </c>
      <c r="E594" s="106" t="s">
        <v>210</v>
      </c>
      <c r="F594" s="105" t="s">
        <v>1027</v>
      </c>
      <c r="G594" s="48">
        <v>45737</v>
      </c>
      <c r="H594" s="137">
        <v>0.25</v>
      </c>
      <c r="I594" s="7">
        <f t="shared" si="9"/>
        <v>0</v>
      </c>
      <c r="J594" s="58">
        <v>0</v>
      </c>
    </row>
    <row r="595" spans="1:10" ht="50.1" customHeight="1" x14ac:dyDescent="0.25">
      <c r="A595" s="47" t="s">
        <v>51</v>
      </c>
      <c r="B595" s="50">
        <v>45737</v>
      </c>
      <c r="C595" s="52">
        <v>45737</v>
      </c>
      <c r="D595" s="47" t="s">
        <v>11</v>
      </c>
      <c r="E595" s="106" t="s">
        <v>1028</v>
      </c>
      <c r="F595" s="105" t="s">
        <v>1029</v>
      </c>
      <c r="G595" s="48">
        <v>45737</v>
      </c>
      <c r="H595" s="137">
        <v>0.25</v>
      </c>
      <c r="I595" s="7">
        <f t="shared" si="9"/>
        <v>0</v>
      </c>
      <c r="J595" s="58">
        <v>0</v>
      </c>
    </row>
    <row r="596" spans="1:10" ht="50.1" customHeight="1" x14ac:dyDescent="0.25">
      <c r="A596" s="1" t="s">
        <v>34</v>
      </c>
      <c r="B596" s="59">
        <v>45737.660833333335</v>
      </c>
      <c r="C596" s="60">
        <v>45737.660833333335</v>
      </c>
      <c r="D596" s="56" t="s">
        <v>11</v>
      </c>
      <c r="E596" s="61" t="s">
        <v>1030</v>
      </c>
      <c r="F596" s="62" t="s">
        <v>1031</v>
      </c>
      <c r="G596" s="38">
        <v>45744.48541666667</v>
      </c>
      <c r="H596" s="144">
        <v>0.17</v>
      </c>
      <c r="I596" s="7">
        <f t="shared" si="9"/>
        <v>6.8245833333348855</v>
      </c>
      <c r="J596" s="40">
        <v>0</v>
      </c>
    </row>
    <row r="597" spans="1:10" ht="50.1" customHeight="1" x14ac:dyDescent="0.25">
      <c r="A597" s="1" t="s">
        <v>34</v>
      </c>
      <c r="B597" s="59">
        <v>45739.77920138889</v>
      </c>
      <c r="C597" s="60">
        <v>45739.77920138889</v>
      </c>
      <c r="D597" s="56" t="s">
        <v>11</v>
      </c>
      <c r="E597" s="61" t="s">
        <v>697</v>
      </c>
      <c r="F597" s="62" t="s">
        <v>1032</v>
      </c>
      <c r="G597" s="38">
        <v>45744.53402777778</v>
      </c>
      <c r="H597" s="144">
        <v>0.42</v>
      </c>
      <c r="I597" s="7">
        <f t="shared" si="9"/>
        <v>4.7548263888893416</v>
      </c>
      <c r="J597" s="40">
        <v>0</v>
      </c>
    </row>
    <row r="598" spans="1:10" ht="50.1" customHeight="1" x14ac:dyDescent="0.25">
      <c r="A598" s="1" t="s">
        <v>34</v>
      </c>
      <c r="B598" s="59">
        <v>45739.781284722223</v>
      </c>
      <c r="C598" s="60">
        <v>45739.781284722223</v>
      </c>
      <c r="D598" s="56" t="s">
        <v>11</v>
      </c>
      <c r="E598" s="61" t="s">
        <v>697</v>
      </c>
      <c r="F598" s="62" t="s">
        <v>1033</v>
      </c>
      <c r="G598" s="38">
        <v>45744.558333333334</v>
      </c>
      <c r="H598" s="144">
        <v>0.25</v>
      </c>
      <c r="I598" s="7">
        <f t="shared" si="9"/>
        <v>4.7770486111112405</v>
      </c>
      <c r="J598" s="40">
        <v>0</v>
      </c>
    </row>
    <row r="599" spans="1:10" ht="50.1" customHeight="1" x14ac:dyDescent="0.25">
      <c r="A599" s="43" t="s">
        <v>33</v>
      </c>
      <c r="B599" s="54">
        <v>45740</v>
      </c>
      <c r="C599" s="55">
        <v>45740</v>
      </c>
      <c r="D599" s="56" t="s">
        <v>11</v>
      </c>
      <c r="E599" s="72" t="s">
        <v>1034</v>
      </c>
      <c r="F599" s="30" t="s">
        <v>1035</v>
      </c>
      <c r="G599" s="63">
        <v>45747</v>
      </c>
      <c r="H599" s="74">
        <v>0.5</v>
      </c>
      <c r="I599" s="7">
        <f t="shared" si="9"/>
        <v>7</v>
      </c>
      <c r="J599" s="58">
        <v>0</v>
      </c>
    </row>
    <row r="600" spans="1:10" ht="50.1" customHeight="1" x14ac:dyDescent="0.25">
      <c r="A600" s="43" t="s">
        <v>26</v>
      </c>
      <c r="B600" s="54">
        <v>45740</v>
      </c>
      <c r="C600" s="55">
        <v>45740</v>
      </c>
      <c r="D600" s="56" t="s">
        <v>11</v>
      </c>
      <c r="E600" s="72" t="s">
        <v>1036</v>
      </c>
      <c r="F600" s="30" t="s">
        <v>1037</v>
      </c>
      <c r="G600" s="63">
        <v>45742</v>
      </c>
      <c r="H600" s="74">
        <v>0.5</v>
      </c>
      <c r="I600" s="7">
        <f t="shared" si="9"/>
        <v>2</v>
      </c>
      <c r="J600" s="58">
        <v>0</v>
      </c>
    </row>
    <row r="601" spans="1:10" ht="50.1" customHeight="1" x14ac:dyDescent="0.25">
      <c r="A601" s="1" t="s">
        <v>34</v>
      </c>
      <c r="B601" s="59">
        <v>45740.461018518516</v>
      </c>
      <c r="C601" s="60">
        <v>45740.461018518516</v>
      </c>
      <c r="D601" s="56" t="s">
        <v>11</v>
      </c>
      <c r="E601" s="61" t="s">
        <v>697</v>
      </c>
      <c r="F601" s="18" t="s">
        <v>1038</v>
      </c>
      <c r="G601" s="38">
        <v>45747.7</v>
      </c>
      <c r="H601" s="144">
        <v>0.45</v>
      </c>
      <c r="I601" s="7">
        <f t="shared" si="9"/>
        <v>7.2389814814814599</v>
      </c>
      <c r="J601" s="40">
        <v>0</v>
      </c>
    </row>
    <row r="602" spans="1:10" ht="50.1" customHeight="1" x14ac:dyDescent="0.25">
      <c r="A602" s="1" t="s">
        <v>34</v>
      </c>
      <c r="B602" s="59">
        <v>45740.461608796293</v>
      </c>
      <c r="C602" s="60">
        <v>45740.461608796293</v>
      </c>
      <c r="D602" s="56" t="s">
        <v>11</v>
      </c>
      <c r="E602" s="61" t="s">
        <v>697</v>
      </c>
      <c r="F602" s="62" t="s">
        <v>1039</v>
      </c>
      <c r="G602" s="38">
        <v>45747.624305555553</v>
      </c>
      <c r="H602" s="144">
        <v>0.08</v>
      </c>
      <c r="I602" s="7">
        <f t="shared" si="9"/>
        <v>7.1626967592601432</v>
      </c>
      <c r="J602" s="40">
        <v>0</v>
      </c>
    </row>
    <row r="603" spans="1:10" ht="50.1" customHeight="1" x14ac:dyDescent="0.25">
      <c r="A603" s="1" t="s">
        <v>34</v>
      </c>
      <c r="B603" s="59">
        <v>45740.462523148148</v>
      </c>
      <c r="C603" s="60">
        <v>45740.462523148148</v>
      </c>
      <c r="D603" s="56" t="s">
        <v>11</v>
      </c>
      <c r="E603" s="61" t="s">
        <v>697</v>
      </c>
      <c r="F603" s="62" t="s">
        <v>1040</v>
      </c>
      <c r="G603" s="38">
        <v>45747.701388888891</v>
      </c>
      <c r="H603" s="144">
        <v>0.33</v>
      </c>
      <c r="I603" s="7">
        <f t="shared" si="9"/>
        <v>7.2388657407427672</v>
      </c>
      <c r="J603" s="40">
        <v>0</v>
      </c>
    </row>
    <row r="604" spans="1:10" ht="50.1" customHeight="1" x14ac:dyDescent="0.25">
      <c r="A604" s="1" t="s">
        <v>34</v>
      </c>
      <c r="B604" s="59">
        <v>45740.471909722219</v>
      </c>
      <c r="C604" s="60">
        <v>45740.471909722219</v>
      </c>
      <c r="D604" s="56" t="s">
        <v>11</v>
      </c>
      <c r="E604" s="61" t="s">
        <v>1041</v>
      </c>
      <c r="F604" s="134" t="s">
        <v>1042</v>
      </c>
      <c r="G604" s="38">
        <v>45742.340277777781</v>
      </c>
      <c r="H604" s="144">
        <v>0.08</v>
      </c>
      <c r="I604" s="7">
        <f t="shared" si="9"/>
        <v>1.8683680555623141</v>
      </c>
      <c r="J604" s="40">
        <v>0</v>
      </c>
    </row>
    <row r="605" spans="1:10" ht="50.1" customHeight="1" x14ac:dyDescent="0.25">
      <c r="A605" s="43" t="s">
        <v>26</v>
      </c>
      <c r="B605" s="54">
        <v>45741</v>
      </c>
      <c r="C605" s="55">
        <v>45741</v>
      </c>
      <c r="D605" s="56" t="s">
        <v>11</v>
      </c>
      <c r="E605" s="72" t="s">
        <v>1043</v>
      </c>
      <c r="F605" s="30" t="s">
        <v>1044</v>
      </c>
      <c r="G605" s="97">
        <v>45742</v>
      </c>
      <c r="H605" s="74">
        <v>0.5</v>
      </c>
      <c r="I605" s="7">
        <f t="shared" si="9"/>
        <v>1</v>
      </c>
      <c r="J605" s="58">
        <v>0</v>
      </c>
    </row>
    <row r="606" spans="1:10" ht="50.1" customHeight="1" x14ac:dyDescent="0.25">
      <c r="A606" s="43" t="s">
        <v>80</v>
      </c>
      <c r="B606" s="54">
        <v>45741</v>
      </c>
      <c r="C606" s="55">
        <v>45741</v>
      </c>
      <c r="D606" s="56" t="s">
        <v>11</v>
      </c>
      <c r="E606" s="72" t="s">
        <v>1045</v>
      </c>
      <c r="F606" s="30" t="s">
        <v>1046</v>
      </c>
      <c r="G606" s="63">
        <v>45744</v>
      </c>
      <c r="H606" s="74">
        <v>0.5</v>
      </c>
      <c r="I606" s="7">
        <f t="shared" si="9"/>
        <v>3</v>
      </c>
      <c r="J606" s="58">
        <v>0</v>
      </c>
    </row>
    <row r="607" spans="1:10" ht="50.1" customHeight="1" x14ac:dyDescent="0.25">
      <c r="A607" s="43" t="s">
        <v>183</v>
      </c>
      <c r="B607" s="54">
        <v>45741</v>
      </c>
      <c r="C607" s="55">
        <v>45742</v>
      </c>
      <c r="D607" s="56" t="s">
        <v>11</v>
      </c>
      <c r="E607" s="72" t="s">
        <v>1047</v>
      </c>
      <c r="F607" s="30" t="s">
        <v>1048</v>
      </c>
      <c r="G607" s="63">
        <v>45743</v>
      </c>
      <c r="H607" s="74">
        <v>0.2</v>
      </c>
      <c r="I607" s="7">
        <f t="shared" si="9"/>
        <v>1</v>
      </c>
      <c r="J607" s="58">
        <v>0</v>
      </c>
    </row>
    <row r="608" spans="1:10" ht="50.1" customHeight="1" x14ac:dyDescent="0.25">
      <c r="A608" s="43" t="s">
        <v>80</v>
      </c>
      <c r="B608" s="54">
        <v>45741</v>
      </c>
      <c r="C608" s="55">
        <v>45742</v>
      </c>
      <c r="D608" s="56" t="s">
        <v>11</v>
      </c>
      <c r="E608" s="72" t="s">
        <v>786</v>
      </c>
      <c r="F608" s="30" t="s">
        <v>1049</v>
      </c>
      <c r="G608" s="63">
        <v>45747</v>
      </c>
      <c r="H608" s="74">
        <v>0.2</v>
      </c>
      <c r="I608" s="7">
        <f t="shared" si="9"/>
        <v>5</v>
      </c>
      <c r="J608" s="58">
        <v>0</v>
      </c>
    </row>
    <row r="609" spans="1:10" ht="50.1" customHeight="1" x14ac:dyDescent="0.25">
      <c r="A609" s="1" t="s">
        <v>34</v>
      </c>
      <c r="B609" s="59">
        <v>45741.751770833333</v>
      </c>
      <c r="C609" s="60">
        <v>45741.751770833333</v>
      </c>
      <c r="D609" s="56" t="s">
        <v>11</v>
      </c>
      <c r="E609" s="61" t="s">
        <v>1050</v>
      </c>
      <c r="F609" s="62" t="s">
        <v>1051</v>
      </c>
      <c r="G609" s="38">
        <v>45744.536111111112</v>
      </c>
      <c r="H609" s="144">
        <v>0.17</v>
      </c>
      <c r="I609" s="7">
        <f t="shared" si="9"/>
        <v>2.7843402777798474</v>
      </c>
      <c r="J609" s="40">
        <v>0</v>
      </c>
    </row>
    <row r="610" spans="1:10" ht="50.1" customHeight="1" x14ac:dyDescent="0.25">
      <c r="A610" s="43" t="s">
        <v>1052</v>
      </c>
      <c r="B610" s="54">
        <v>45742</v>
      </c>
      <c r="C610" s="55">
        <v>45742</v>
      </c>
      <c r="D610" s="56" t="s">
        <v>11</v>
      </c>
      <c r="E610" s="72" t="s">
        <v>1053</v>
      </c>
      <c r="F610" s="30" t="s">
        <v>1054</v>
      </c>
      <c r="G610" s="63">
        <v>45750</v>
      </c>
      <c r="H610" s="74">
        <v>0.2</v>
      </c>
      <c r="I610" s="7">
        <f t="shared" si="9"/>
        <v>8</v>
      </c>
      <c r="J610" s="58">
        <v>0</v>
      </c>
    </row>
    <row r="611" spans="1:10" ht="50.1" customHeight="1" x14ac:dyDescent="0.25">
      <c r="A611" s="47" t="s">
        <v>51</v>
      </c>
      <c r="B611" s="50">
        <v>45742</v>
      </c>
      <c r="C611" s="52">
        <v>45742</v>
      </c>
      <c r="D611" s="47" t="s">
        <v>11</v>
      </c>
      <c r="E611" s="106" t="s">
        <v>52</v>
      </c>
      <c r="F611" s="105" t="s">
        <v>1055</v>
      </c>
      <c r="G611" s="48">
        <v>45742</v>
      </c>
      <c r="H611" s="137">
        <v>0.25</v>
      </c>
      <c r="I611" s="7">
        <f t="shared" si="9"/>
        <v>0</v>
      </c>
      <c r="J611" s="58">
        <v>0</v>
      </c>
    </row>
    <row r="612" spans="1:10" ht="50.1" customHeight="1" x14ac:dyDescent="0.25">
      <c r="A612" s="47" t="s">
        <v>51</v>
      </c>
      <c r="B612" s="50">
        <v>45742</v>
      </c>
      <c r="C612" s="52">
        <v>45742</v>
      </c>
      <c r="D612" s="47" t="s">
        <v>11</v>
      </c>
      <c r="E612" s="106" t="s">
        <v>1056</v>
      </c>
      <c r="F612" s="105" t="s">
        <v>1057</v>
      </c>
      <c r="G612" s="48">
        <v>45742</v>
      </c>
      <c r="H612" s="137">
        <v>0.25</v>
      </c>
      <c r="I612" s="7">
        <f t="shared" si="9"/>
        <v>0</v>
      </c>
      <c r="J612" s="58">
        <v>0</v>
      </c>
    </row>
    <row r="613" spans="1:10" ht="50.1" customHeight="1" x14ac:dyDescent="0.25">
      <c r="A613" s="43" t="s">
        <v>51</v>
      </c>
      <c r="B613" s="54">
        <v>45742</v>
      </c>
      <c r="C613" s="55">
        <v>45743</v>
      </c>
      <c r="D613" s="56" t="s">
        <v>11</v>
      </c>
      <c r="E613" s="72" t="s">
        <v>1058</v>
      </c>
      <c r="F613" s="30" t="s">
        <v>1059</v>
      </c>
      <c r="G613" s="63">
        <v>45744</v>
      </c>
      <c r="H613" s="74">
        <v>0.2</v>
      </c>
      <c r="I613" s="7">
        <f t="shared" si="9"/>
        <v>1</v>
      </c>
      <c r="J613" s="58">
        <v>0</v>
      </c>
    </row>
    <row r="614" spans="1:10" ht="50.1" customHeight="1" x14ac:dyDescent="0.25">
      <c r="A614" s="43" t="s">
        <v>26</v>
      </c>
      <c r="B614" s="54">
        <v>45742</v>
      </c>
      <c r="C614" s="129">
        <v>45747</v>
      </c>
      <c r="D614" s="56" t="s">
        <v>11</v>
      </c>
      <c r="E614" s="72" t="s">
        <v>1060</v>
      </c>
      <c r="F614" s="30" t="s">
        <v>1061</v>
      </c>
      <c r="G614" s="63">
        <v>45749</v>
      </c>
      <c r="H614" s="74">
        <v>0.2</v>
      </c>
      <c r="I614" s="7">
        <f t="shared" si="9"/>
        <v>2</v>
      </c>
      <c r="J614" s="58">
        <v>0</v>
      </c>
    </row>
    <row r="615" spans="1:10" ht="50.1" customHeight="1" x14ac:dyDescent="0.25">
      <c r="A615" s="127" t="s">
        <v>32</v>
      </c>
      <c r="B615" s="128">
        <v>45742</v>
      </c>
      <c r="C615" s="129">
        <v>45747</v>
      </c>
      <c r="D615" s="83" t="s">
        <v>11</v>
      </c>
      <c r="E615" s="107" t="s">
        <v>1062</v>
      </c>
      <c r="F615" s="132" t="s">
        <v>1063</v>
      </c>
      <c r="G615" s="136">
        <v>45749</v>
      </c>
      <c r="H615" s="133">
        <v>0.25</v>
      </c>
      <c r="I615" s="7">
        <f t="shared" si="9"/>
        <v>2</v>
      </c>
      <c r="J615" s="58">
        <v>0</v>
      </c>
    </row>
    <row r="616" spans="1:10" ht="50.1" customHeight="1" x14ac:dyDescent="0.25">
      <c r="A616" s="1" t="s">
        <v>34</v>
      </c>
      <c r="B616" s="38">
        <v>45742.643993055557</v>
      </c>
      <c r="C616" s="38">
        <v>45742.643993055557</v>
      </c>
      <c r="D616" s="56" t="s">
        <v>11</v>
      </c>
      <c r="E616" s="18" t="s">
        <v>1064</v>
      </c>
      <c r="F616" s="18" t="s">
        <v>1065</v>
      </c>
      <c r="G616" s="38">
        <v>45743.59652777778</v>
      </c>
      <c r="H616" s="146">
        <v>0.34</v>
      </c>
      <c r="I616" s="7">
        <f t="shared" si="9"/>
        <v>0.95253472222248092</v>
      </c>
      <c r="J616" s="40">
        <v>0</v>
      </c>
    </row>
    <row r="617" spans="1:10" ht="50.1" customHeight="1" x14ac:dyDescent="0.25">
      <c r="A617" s="47" t="s">
        <v>51</v>
      </c>
      <c r="B617" s="48">
        <v>45743</v>
      </c>
      <c r="C617" s="48">
        <v>45743</v>
      </c>
      <c r="D617" s="47" t="s">
        <v>11</v>
      </c>
      <c r="E617" s="78" t="s">
        <v>619</v>
      </c>
      <c r="F617" s="78" t="s">
        <v>1066</v>
      </c>
      <c r="G617" s="48">
        <v>45743</v>
      </c>
      <c r="H617" s="79">
        <v>0.25</v>
      </c>
      <c r="I617" s="7">
        <f t="shared" si="9"/>
        <v>0</v>
      </c>
      <c r="J617" s="58">
        <v>0</v>
      </c>
    </row>
    <row r="618" spans="1:10" ht="50.1" customHeight="1" x14ac:dyDescent="0.25">
      <c r="A618" s="47" t="s">
        <v>51</v>
      </c>
      <c r="B618" s="48">
        <v>45743</v>
      </c>
      <c r="C618" s="48">
        <v>45743</v>
      </c>
      <c r="D618" s="47" t="s">
        <v>11</v>
      </c>
      <c r="E618" s="78" t="s">
        <v>714</v>
      </c>
      <c r="F618" s="78" t="s">
        <v>1067</v>
      </c>
      <c r="G618" s="48">
        <v>45743</v>
      </c>
      <c r="H618" s="79">
        <v>0.25</v>
      </c>
      <c r="I618" s="7">
        <f t="shared" si="9"/>
        <v>0</v>
      </c>
      <c r="J618" s="58">
        <v>0</v>
      </c>
    </row>
    <row r="619" spans="1:10" ht="50.1" customHeight="1" x14ac:dyDescent="0.25">
      <c r="A619" s="47" t="s">
        <v>51</v>
      </c>
      <c r="B619" s="48">
        <v>45743</v>
      </c>
      <c r="C619" s="48">
        <v>45743</v>
      </c>
      <c r="D619" s="47" t="s">
        <v>11</v>
      </c>
      <c r="E619" s="78" t="s">
        <v>210</v>
      </c>
      <c r="F619" s="78" t="s">
        <v>1068</v>
      </c>
      <c r="G619" s="48">
        <v>45743</v>
      </c>
      <c r="H619" s="79">
        <v>0.25</v>
      </c>
      <c r="I619" s="7">
        <f t="shared" si="9"/>
        <v>0</v>
      </c>
      <c r="J619" s="58">
        <v>0</v>
      </c>
    </row>
    <row r="620" spans="1:10" ht="50.1" customHeight="1" x14ac:dyDescent="0.25">
      <c r="A620" s="1" t="s">
        <v>10</v>
      </c>
      <c r="B620" s="38">
        <v>45743</v>
      </c>
      <c r="C620" s="38">
        <v>45743</v>
      </c>
      <c r="D620" s="1" t="s">
        <v>11</v>
      </c>
      <c r="E620" s="18" t="s">
        <v>1069</v>
      </c>
      <c r="F620" s="158" t="s">
        <v>1704</v>
      </c>
      <c r="G620" s="38">
        <v>45750</v>
      </c>
      <c r="H620" s="146">
        <v>1</v>
      </c>
      <c r="I620" s="7">
        <f t="shared" si="9"/>
        <v>7</v>
      </c>
      <c r="J620" s="87">
        <v>10.19</v>
      </c>
    </row>
    <row r="621" spans="1:10" ht="50.1" customHeight="1" x14ac:dyDescent="0.25">
      <c r="A621" s="1" t="s">
        <v>10</v>
      </c>
      <c r="B621" s="38">
        <v>45743</v>
      </c>
      <c r="C621" s="38">
        <v>45743</v>
      </c>
      <c r="D621" s="1" t="s">
        <v>11</v>
      </c>
      <c r="E621" s="18" t="s">
        <v>1070</v>
      </c>
      <c r="F621" s="18" t="s">
        <v>1071</v>
      </c>
      <c r="G621" s="38">
        <v>45750</v>
      </c>
      <c r="H621" s="146">
        <v>1.5</v>
      </c>
      <c r="I621" s="7">
        <f t="shared" si="9"/>
        <v>7</v>
      </c>
      <c r="J621" s="87">
        <v>29.28</v>
      </c>
    </row>
    <row r="622" spans="1:10" ht="50.1" customHeight="1" x14ac:dyDescent="0.25">
      <c r="A622" s="1" t="s">
        <v>34</v>
      </c>
      <c r="B622" s="38">
        <v>45743.440324074072</v>
      </c>
      <c r="C622" s="38">
        <v>45743.440324074072</v>
      </c>
      <c r="D622" s="56" t="s">
        <v>11</v>
      </c>
      <c r="E622" s="18" t="s">
        <v>1072</v>
      </c>
      <c r="F622" s="18" t="s">
        <v>1073</v>
      </c>
      <c r="G622" s="38">
        <v>45743.44027777778</v>
      </c>
      <c r="H622" s="146">
        <v>0</v>
      </c>
      <c r="I622" s="7">
        <f t="shared" si="9"/>
        <v>-4.6296292566694319E-5</v>
      </c>
      <c r="J622" s="40">
        <v>0</v>
      </c>
    </row>
    <row r="623" spans="1:10" ht="50.1" customHeight="1" x14ac:dyDescent="0.25">
      <c r="A623" s="43" t="s">
        <v>32</v>
      </c>
      <c r="B623" s="63">
        <v>45744</v>
      </c>
      <c r="C623" s="63">
        <v>45747</v>
      </c>
      <c r="D623" s="56" t="s">
        <v>11</v>
      </c>
      <c r="E623" s="41" t="s">
        <v>1074</v>
      </c>
      <c r="F623" s="41" t="s">
        <v>1075</v>
      </c>
      <c r="G623" s="63">
        <v>45749</v>
      </c>
      <c r="H623" s="75">
        <v>0.2</v>
      </c>
      <c r="I623" s="7">
        <f t="shared" si="9"/>
        <v>2</v>
      </c>
      <c r="J623" s="58">
        <v>0</v>
      </c>
    </row>
    <row r="624" spans="1:10" ht="50.1" customHeight="1" x14ac:dyDescent="0.25">
      <c r="A624" s="1" t="s">
        <v>34</v>
      </c>
      <c r="B624" s="38">
        <v>45744.490034722221</v>
      </c>
      <c r="C624" s="38">
        <v>45744.490034722221</v>
      </c>
      <c r="D624" s="56" t="s">
        <v>11</v>
      </c>
      <c r="E624" s="18" t="s">
        <v>1076</v>
      </c>
      <c r="F624" s="18" t="s">
        <v>1077</v>
      </c>
      <c r="G624" s="38">
        <v>45747.695138888892</v>
      </c>
      <c r="H624" s="146">
        <v>0</v>
      </c>
      <c r="I624" s="7">
        <f t="shared" si="9"/>
        <v>3.2051041666709352</v>
      </c>
      <c r="J624" s="40">
        <v>0</v>
      </c>
    </row>
    <row r="625" spans="1:10" ht="50.1" customHeight="1" x14ac:dyDescent="0.25">
      <c r="A625" s="43" t="s">
        <v>26</v>
      </c>
      <c r="B625" s="63">
        <v>46021</v>
      </c>
      <c r="C625" s="63">
        <v>45698</v>
      </c>
      <c r="D625" s="56" t="s">
        <v>11</v>
      </c>
      <c r="E625" s="41" t="s">
        <v>1078</v>
      </c>
      <c r="F625" s="41" t="s">
        <v>1079</v>
      </c>
      <c r="G625" s="63">
        <v>45699</v>
      </c>
      <c r="H625" s="75">
        <v>0.5</v>
      </c>
      <c r="I625" s="7">
        <f t="shared" si="9"/>
        <v>1</v>
      </c>
      <c r="J625" s="58">
        <v>0</v>
      </c>
    </row>
    <row r="626" spans="1:10" ht="50.1" customHeight="1" x14ac:dyDescent="0.25">
      <c r="A626" s="43" t="s">
        <v>63</v>
      </c>
      <c r="B626" s="63">
        <v>46054</v>
      </c>
      <c r="C626" s="63">
        <v>45691</v>
      </c>
      <c r="D626" s="56" t="s">
        <v>11</v>
      </c>
      <c r="E626" s="41" t="s">
        <v>1080</v>
      </c>
      <c r="F626" s="41" t="s">
        <v>1081</v>
      </c>
      <c r="G626" s="63">
        <v>45747</v>
      </c>
      <c r="H626" s="75">
        <v>0.5</v>
      </c>
      <c r="I626" s="7">
        <f t="shared" si="9"/>
        <v>56</v>
      </c>
      <c r="J626" s="58">
        <v>0</v>
      </c>
    </row>
    <row r="627" spans="1:10" ht="50.1" customHeight="1" x14ac:dyDescent="0.25">
      <c r="A627" s="88" t="s">
        <v>51</v>
      </c>
      <c r="B627" s="89">
        <v>46086</v>
      </c>
      <c r="C627" s="89">
        <v>45723</v>
      </c>
      <c r="D627" s="56" t="s">
        <v>11</v>
      </c>
      <c r="E627" s="110" t="s">
        <v>1082</v>
      </c>
      <c r="F627" s="41" t="s">
        <v>1083</v>
      </c>
      <c r="G627" s="63">
        <v>45726</v>
      </c>
      <c r="H627" s="75">
        <v>0.2</v>
      </c>
      <c r="I627" s="7">
        <f t="shared" si="9"/>
        <v>3</v>
      </c>
      <c r="J627" s="58">
        <v>0</v>
      </c>
    </row>
    <row r="628" spans="1:10" ht="50.1" customHeight="1" x14ac:dyDescent="0.25">
      <c r="A628" s="88" t="s">
        <v>63</v>
      </c>
      <c r="B628" s="104">
        <v>45637</v>
      </c>
      <c r="C628" s="89">
        <v>45715</v>
      </c>
      <c r="D628" s="56" t="s">
        <v>489</v>
      </c>
      <c r="E628" s="130" t="s">
        <v>786</v>
      </c>
      <c r="F628" s="41" t="s">
        <v>1084</v>
      </c>
      <c r="G628" s="43"/>
      <c r="H628" s="75"/>
      <c r="I628" s="56"/>
      <c r="J628" s="58">
        <v>0</v>
      </c>
    </row>
    <row r="629" spans="1:10" ht="50.1" customHeight="1" x14ac:dyDescent="0.25">
      <c r="A629" s="88" t="s">
        <v>32</v>
      </c>
      <c r="B629" s="89">
        <v>45663</v>
      </c>
      <c r="C629" s="89">
        <v>45665</v>
      </c>
      <c r="D629" s="56" t="s">
        <v>489</v>
      </c>
      <c r="E629" s="110" t="s">
        <v>1085</v>
      </c>
      <c r="F629" s="41" t="s">
        <v>1086</v>
      </c>
      <c r="G629" s="43"/>
      <c r="H629" s="75"/>
      <c r="I629" s="56"/>
      <c r="J629" s="58">
        <v>0</v>
      </c>
    </row>
    <row r="630" spans="1:10" ht="50.1" customHeight="1" x14ac:dyDescent="0.25">
      <c r="A630" s="88" t="s">
        <v>32</v>
      </c>
      <c r="B630" s="89">
        <v>45663</v>
      </c>
      <c r="C630" s="89">
        <v>45665</v>
      </c>
      <c r="D630" s="56" t="s">
        <v>489</v>
      </c>
      <c r="E630" s="110" t="s">
        <v>1085</v>
      </c>
      <c r="F630" s="41" t="s">
        <v>1087</v>
      </c>
      <c r="G630" s="43"/>
      <c r="H630" s="75"/>
      <c r="I630" s="56"/>
      <c r="J630" s="58">
        <v>0</v>
      </c>
    </row>
    <row r="631" spans="1:10" ht="50.1" customHeight="1" x14ac:dyDescent="0.25">
      <c r="A631" s="80" t="s">
        <v>34</v>
      </c>
      <c r="B631" s="81">
        <v>45663.50980324074</v>
      </c>
      <c r="C631" s="81">
        <v>45663.50980324074</v>
      </c>
      <c r="D631" s="1" t="s">
        <v>489</v>
      </c>
      <c r="E631" s="82" t="s">
        <v>1088</v>
      </c>
      <c r="F631" s="18" t="s">
        <v>1089</v>
      </c>
      <c r="G631" s="38"/>
      <c r="H631" s="146"/>
      <c r="I631" s="76"/>
      <c r="J631" s="40">
        <v>0</v>
      </c>
    </row>
    <row r="632" spans="1:10" ht="50.1" customHeight="1" x14ac:dyDescent="0.25">
      <c r="A632" s="88" t="s">
        <v>32</v>
      </c>
      <c r="B632" s="89">
        <v>45666</v>
      </c>
      <c r="C632" s="89">
        <v>45667</v>
      </c>
      <c r="D632" s="56" t="s">
        <v>489</v>
      </c>
      <c r="E632" s="110" t="s">
        <v>1090</v>
      </c>
      <c r="F632" s="41" t="s">
        <v>1091</v>
      </c>
      <c r="G632" s="43"/>
      <c r="H632" s="75"/>
      <c r="I632" s="56"/>
      <c r="J632" s="58">
        <v>0</v>
      </c>
    </row>
    <row r="633" spans="1:10" ht="50.1" customHeight="1" x14ac:dyDescent="0.25">
      <c r="A633" s="88" t="s">
        <v>63</v>
      </c>
      <c r="B633" s="89">
        <v>45666</v>
      </c>
      <c r="C633" s="89">
        <v>45672</v>
      </c>
      <c r="D633" s="56" t="s">
        <v>489</v>
      </c>
      <c r="E633" s="41" t="s">
        <v>708</v>
      </c>
      <c r="F633" s="41" t="s">
        <v>1092</v>
      </c>
      <c r="G633" s="43"/>
      <c r="H633" s="75"/>
      <c r="I633" s="56"/>
      <c r="J633" s="40">
        <v>0</v>
      </c>
    </row>
    <row r="634" spans="1:10" ht="50.1" customHeight="1" x14ac:dyDescent="0.25">
      <c r="A634" s="80" t="s">
        <v>34</v>
      </c>
      <c r="B634" s="81">
        <v>45667.649386574078</v>
      </c>
      <c r="C634" s="81">
        <v>45667.649386574078</v>
      </c>
      <c r="D634" s="56" t="s">
        <v>489</v>
      </c>
      <c r="E634" s="18" t="s">
        <v>1093</v>
      </c>
      <c r="F634" s="62" t="s">
        <v>1094</v>
      </c>
      <c r="G634" s="38"/>
      <c r="H634" s="146"/>
      <c r="I634" s="76"/>
      <c r="J634" s="40">
        <v>0</v>
      </c>
    </row>
    <row r="635" spans="1:10" ht="50.1" customHeight="1" x14ac:dyDescent="0.25">
      <c r="A635" s="80" t="s">
        <v>10</v>
      </c>
      <c r="B635" s="81">
        <v>45670</v>
      </c>
      <c r="C635" s="81">
        <v>45670</v>
      </c>
      <c r="D635" s="56" t="s">
        <v>489</v>
      </c>
      <c r="E635" s="111" t="s">
        <v>1095</v>
      </c>
      <c r="F635" s="131" t="s">
        <v>1096</v>
      </c>
      <c r="G635" s="1"/>
      <c r="H635" s="146"/>
      <c r="I635" s="1"/>
      <c r="J635" s="40">
        <v>0</v>
      </c>
    </row>
    <row r="636" spans="1:10" ht="50.1" customHeight="1" x14ac:dyDescent="0.25">
      <c r="A636" s="100" t="s">
        <v>10</v>
      </c>
      <c r="B636" s="101">
        <v>45670</v>
      </c>
      <c r="C636" s="101">
        <v>45670</v>
      </c>
      <c r="D636" s="83" t="s">
        <v>489</v>
      </c>
      <c r="E636" s="112" t="s">
        <v>1097</v>
      </c>
      <c r="F636" s="131" t="s">
        <v>1098</v>
      </c>
      <c r="G636" s="1"/>
      <c r="H636" s="146"/>
      <c r="I636" s="1"/>
      <c r="J636" s="40">
        <v>0</v>
      </c>
    </row>
    <row r="637" spans="1:10" ht="50.1" customHeight="1" x14ac:dyDescent="0.25">
      <c r="A637" s="80" t="s">
        <v>10</v>
      </c>
      <c r="B637" s="81">
        <v>45670</v>
      </c>
      <c r="C637" s="81">
        <v>45670</v>
      </c>
      <c r="D637" s="83" t="s">
        <v>489</v>
      </c>
      <c r="E637" s="18" t="s">
        <v>1099</v>
      </c>
      <c r="F637" s="62" t="s">
        <v>1100</v>
      </c>
      <c r="G637" s="1"/>
      <c r="H637" s="146"/>
      <c r="I637" s="1"/>
      <c r="J637" s="40">
        <v>0</v>
      </c>
    </row>
    <row r="638" spans="1:10" ht="50.1" customHeight="1" x14ac:dyDescent="0.25">
      <c r="A638" s="80" t="s">
        <v>10</v>
      </c>
      <c r="B638" s="81">
        <v>45670</v>
      </c>
      <c r="C638" s="81">
        <v>45670</v>
      </c>
      <c r="D638" s="83" t="s">
        <v>489</v>
      </c>
      <c r="E638" s="18" t="s">
        <v>1101</v>
      </c>
      <c r="F638" s="62" t="s">
        <v>1102</v>
      </c>
      <c r="G638" s="1"/>
      <c r="H638" s="146"/>
      <c r="I638" s="1"/>
      <c r="J638" s="40">
        <v>0</v>
      </c>
    </row>
    <row r="639" spans="1:10" ht="50.1" customHeight="1" x14ac:dyDescent="0.25">
      <c r="A639" s="80" t="s">
        <v>10</v>
      </c>
      <c r="B639" s="81">
        <v>45670</v>
      </c>
      <c r="C639" s="81">
        <v>45670</v>
      </c>
      <c r="D639" s="83" t="s">
        <v>489</v>
      </c>
      <c r="E639" s="18" t="s">
        <v>1099</v>
      </c>
      <c r="F639" s="18" t="s">
        <v>1103</v>
      </c>
      <c r="G639" s="1"/>
      <c r="H639" s="146"/>
      <c r="I639" s="1"/>
      <c r="J639" s="40">
        <v>0</v>
      </c>
    </row>
    <row r="640" spans="1:10" ht="50.1" customHeight="1" x14ac:dyDescent="0.25">
      <c r="A640" s="1" t="s">
        <v>10</v>
      </c>
      <c r="B640" s="38">
        <v>45670</v>
      </c>
      <c r="C640" s="38">
        <v>45670</v>
      </c>
      <c r="D640" s="56" t="s">
        <v>489</v>
      </c>
      <c r="E640" s="18" t="s">
        <v>1099</v>
      </c>
      <c r="F640" s="18" t="s">
        <v>1104</v>
      </c>
      <c r="G640" s="1"/>
      <c r="H640" s="146"/>
      <c r="I640" s="1"/>
      <c r="J640" s="40">
        <v>0</v>
      </c>
    </row>
    <row r="641" spans="1:10" ht="50.1" customHeight="1" x14ac:dyDescent="0.25">
      <c r="A641" s="1" t="s">
        <v>10</v>
      </c>
      <c r="B641" s="38">
        <v>45670</v>
      </c>
      <c r="C641" s="38">
        <v>45670</v>
      </c>
      <c r="D641" s="56" t="s">
        <v>489</v>
      </c>
      <c r="E641" s="18" t="s">
        <v>1101</v>
      </c>
      <c r="F641" s="18" t="s">
        <v>1105</v>
      </c>
      <c r="G641" s="1"/>
      <c r="H641" s="146"/>
      <c r="I641" s="1"/>
      <c r="J641" s="40">
        <v>0</v>
      </c>
    </row>
    <row r="642" spans="1:10" ht="50.1" customHeight="1" x14ac:dyDescent="0.25">
      <c r="A642" s="43" t="s">
        <v>32</v>
      </c>
      <c r="B642" s="63">
        <v>45670</v>
      </c>
      <c r="C642" s="63">
        <v>45672</v>
      </c>
      <c r="D642" s="56" t="s">
        <v>489</v>
      </c>
      <c r="E642" s="41" t="s">
        <v>1106</v>
      </c>
      <c r="F642" s="41" t="s">
        <v>1107</v>
      </c>
      <c r="G642" s="43"/>
      <c r="H642" s="75"/>
      <c r="I642" s="56"/>
      <c r="J642" s="58">
        <v>0</v>
      </c>
    </row>
    <row r="643" spans="1:10" ht="50.1" customHeight="1" x14ac:dyDescent="0.25">
      <c r="A643" s="43" t="s">
        <v>32</v>
      </c>
      <c r="B643" s="63">
        <v>45671</v>
      </c>
      <c r="C643" s="63">
        <v>45672</v>
      </c>
      <c r="D643" s="56" t="s">
        <v>489</v>
      </c>
      <c r="E643" s="41" t="s">
        <v>1108</v>
      </c>
      <c r="F643" s="41" t="s">
        <v>1109</v>
      </c>
      <c r="G643" s="43"/>
      <c r="H643" s="75"/>
      <c r="I643" s="56"/>
      <c r="J643" s="58">
        <v>0</v>
      </c>
    </row>
    <row r="644" spans="1:10" ht="50.1" customHeight="1" x14ac:dyDescent="0.25">
      <c r="A644" s="43" t="s">
        <v>80</v>
      </c>
      <c r="B644" s="63">
        <v>45671</v>
      </c>
      <c r="C644" s="63">
        <v>45672</v>
      </c>
      <c r="D644" s="56" t="s">
        <v>489</v>
      </c>
      <c r="E644" s="41" t="s">
        <v>1110</v>
      </c>
      <c r="F644" s="41" t="s">
        <v>1111</v>
      </c>
      <c r="G644" s="43"/>
      <c r="H644" s="75"/>
      <c r="I644" s="56"/>
      <c r="J644" s="58">
        <v>0</v>
      </c>
    </row>
    <row r="645" spans="1:10" ht="50.1" customHeight="1" x14ac:dyDescent="0.25">
      <c r="A645" s="43" t="s">
        <v>63</v>
      </c>
      <c r="B645" s="63">
        <v>45671</v>
      </c>
      <c r="C645" s="63">
        <v>45673</v>
      </c>
      <c r="D645" s="56" t="s">
        <v>489</v>
      </c>
      <c r="E645" s="41" t="s">
        <v>1112</v>
      </c>
      <c r="F645" s="41" t="s">
        <v>1113</v>
      </c>
      <c r="G645" s="43"/>
      <c r="H645" s="75"/>
      <c r="I645" s="56"/>
      <c r="J645" s="58">
        <v>0</v>
      </c>
    </row>
    <row r="646" spans="1:10" ht="50.1" customHeight="1" x14ac:dyDescent="0.25">
      <c r="A646" s="43" t="s">
        <v>32</v>
      </c>
      <c r="B646" s="63">
        <v>45672</v>
      </c>
      <c r="C646" s="63">
        <v>45672</v>
      </c>
      <c r="D646" s="56" t="s">
        <v>489</v>
      </c>
      <c r="E646" s="41" t="s">
        <v>196</v>
      </c>
      <c r="F646" s="41" t="s">
        <v>1114</v>
      </c>
      <c r="G646" s="43"/>
      <c r="H646" s="75"/>
      <c r="I646" s="56"/>
      <c r="J646" s="58">
        <v>0</v>
      </c>
    </row>
    <row r="647" spans="1:10" ht="50.1" customHeight="1" x14ac:dyDescent="0.25">
      <c r="A647" s="1" t="s">
        <v>10</v>
      </c>
      <c r="B647" s="38">
        <v>45672</v>
      </c>
      <c r="C647" s="38">
        <v>45672</v>
      </c>
      <c r="D647" s="1" t="s">
        <v>489</v>
      </c>
      <c r="E647" s="18" t="s">
        <v>258</v>
      </c>
      <c r="F647" s="18" t="s">
        <v>1115</v>
      </c>
      <c r="G647" s="1"/>
      <c r="H647" s="146"/>
      <c r="I647" s="1"/>
      <c r="J647" s="40">
        <v>0</v>
      </c>
    </row>
    <row r="648" spans="1:10" ht="50.1" customHeight="1" x14ac:dyDescent="0.25">
      <c r="A648" s="1" t="s">
        <v>34</v>
      </c>
      <c r="B648" s="38">
        <v>45672.608206018522</v>
      </c>
      <c r="C648" s="38">
        <v>45672.608206018522</v>
      </c>
      <c r="D648" s="56" t="s">
        <v>489</v>
      </c>
      <c r="E648" s="18" t="s">
        <v>1116</v>
      </c>
      <c r="F648" s="18" t="s">
        <v>1117</v>
      </c>
      <c r="G648" s="38"/>
      <c r="H648" s="146"/>
      <c r="I648" s="76"/>
      <c r="J648" s="40">
        <v>0</v>
      </c>
    </row>
    <row r="649" spans="1:10" ht="50.1" customHeight="1" x14ac:dyDescent="0.25">
      <c r="A649" s="43" t="s">
        <v>63</v>
      </c>
      <c r="B649" s="63">
        <v>45673</v>
      </c>
      <c r="C649" s="63">
        <v>45674</v>
      </c>
      <c r="D649" s="56" t="s">
        <v>489</v>
      </c>
      <c r="E649" s="41" t="s">
        <v>1118</v>
      </c>
      <c r="F649" s="41" t="s">
        <v>1119</v>
      </c>
      <c r="G649" s="68"/>
      <c r="H649" s="75"/>
      <c r="I649" s="56"/>
      <c r="J649" s="58">
        <v>0</v>
      </c>
    </row>
    <row r="650" spans="1:10" ht="50.1" customHeight="1" x14ac:dyDescent="0.25">
      <c r="A650" s="43" t="s">
        <v>80</v>
      </c>
      <c r="B650" s="63">
        <v>45673</v>
      </c>
      <c r="C650" s="63">
        <v>45674</v>
      </c>
      <c r="D650" s="56" t="s">
        <v>489</v>
      </c>
      <c r="E650" s="41" t="s">
        <v>1120</v>
      </c>
      <c r="F650" s="41" t="s">
        <v>1121</v>
      </c>
      <c r="G650" s="43"/>
      <c r="H650" s="75"/>
      <c r="I650" s="56"/>
      <c r="J650" s="58">
        <v>0</v>
      </c>
    </row>
    <row r="651" spans="1:10" ht="50.1" customHeight="1" x14ac:dyDescent="0.25">
      <c r="A651" s="43" t="s">
        <v>32</v>
      </c>
      <c r="B651" s="63">
        <v>45674</v>
      </c>
      <c r="C651" s="63">
        <v>45678</v>
      </c>
      <c r="D651" s="56" t="s">
        <v>489</v>
      </c>
      <c r="E651" s="41" t="s">
        <v>235</v>
      </c>
      <c r="F651" s="41" t="s">
        <v>236</v>
      </c>
      <c r="G651" s="43"/>
      <c r="H651" s="75"/>
      <c r="I651" s="56"/>
      <c r="J651" s="58">
        <v>0</v>
      </c>
    </row>
    <row r="652" spans="1:10" ht="50.1" customHeight="1" x14ac:dyDescent="0.25">
      <c r="A652" s="43" t="s">
        <v>33</v>
      </c>
      <c r="B652" s="63">
        <v>45674</v>
      </c>
      <c r="C652" s="63">
        <v>45678</v>
      </c>
      <c r="D652" s="56" t="s">
        <v>489</v>
      </c>
      <c r="E652" s="41" t="s">
        <v>1122</v>
      </c>
      <c r="F652" s="41" t="s">
        <v>1123</v>
      </c>
      <c r="G652" s="43"/>
      <c r="H652" s="75"/>
      <c r="I652" s="56"/>
      <c r="J652" s="58">
        <v>0</v>
      </c>
    </row>
    <row r="653" spans="1:10" ht="50.1" customHeight="1" x14ac:dyDescent="0.25">
      <c r="A653" s="43" t="s">
        <v>32</v>
      </c>
      <c r="B653" s="63">
        <v>45674</v>
      </c>
      <c r="C653" s="63">
        <v>45678</v>
      </c>
      <c r="D653" s="56" t="s">
        <v>489</v>
      </c>
      <c r="E653" s="41" t="s">
        <v>1124</v>
      </c>
      <c r="F653" s="41" t="s">
        <v>1125</v>
      </c>
      <c r="G653" s="43"/>
      <c r="H653" s="75"/>
      <c r="I653" s="56"/>
      <c r="J653" s="58">
        <v>0</v>
      </c>
    </row>
    <row r="654" spans="1:10" ht="50.1" customHeight="1" x14ac:dyDescent="0.25">
      <c r="A654" s="43" t="s">
        <v>1126</v>
      </c>
      <c r="B654" s="63">
        <v>45676</v>
      </c>
      <c r="C654" s="63">
        <v>45678</v>
      </c>
      <c r="D654" s="56" t="s">
        <v>489</v>
      </c>
      <c r="E654" s="41" t="s">
        <v>235</v>
      </c>
      <c r="F654" s="41" t="s">
        <v>274</v>
      </c>
      <c r="G654" s="43"/>
      <c r="H654" s="75"/>
      <c r="I654" s="56"/>
      <c r="J654" s="58">
        <v>0</v>
      </c>
    </row>
    <row r="655" spans="1:10" ht="50.1" customHeight="1" x14ac:dyDescent="0.25">
      <c r="A655" s="43" t="s">
        <v>32</v>
      </c>
      <c r="B655" s="63">
        <v>45677</v>
      </c>
      <c r="C655" s="63">
        <v>45678</v>
      </c>
      <c r="D655" s="56" t="s">
        <v>489</v>
      </c>
      <c r="E655" s="41" t="s">
        <v>1127</v>
      </c>
      <c r="F655" s="41" t="s">
        <v>1128</v>
      </c>
      <c r="G655" s="43"/>
      <c r="H655" s="75"/>
      <c r="I655" s="56"/>
      <c r="J655" s="58">
        <v>0</v>
      </c>
    </row>
    <row r="656" spans="1:10" ht="50.1" customHeight="1" x14ac:dyDescent="0.25">
      <c r="A656" s="1" t="s">
        <v>34</v>
      </c>
      <c r="B656" s="38">
        <v>45677.594641203701</v>
      </c>
      <c r="C656" s="38">
        <v>45677.594641203701</v>
      </c>
      <c r="D656" s="1" t="s">
        <v>489</v>
      </c>
      <c r="E656" s="18" t="s">
        <v>945</v>
      </c>
      <c r="F656" s="18" t="s">
        <v>1129</v>
      </c>
      <c r="G656" s="38"/>
      <c r="H656" s="146"/>
      <c r="I656" s="76"/>
      <c r="J656" s="40">
        <v>0</v>
      </c>
    </row>
    <row r="657" spans="1:10" ht="50.1" customHeight="1" x14ac:dyDescent="0.25">
      <c r="A657" s="43" t="s">
        <v>32</v>
      </c>
      <c r="B657" s="63">
        <v>45678</v>
      </c>
      <c r="C657" s="63">
        <v>45679</v>
      </c>
      <c r="D657" s="56" t="s">
        <v>489</v>
      </c>
      <c r="E657" s="41" t="s">
        <v>1130</v>
      </c>
      <c r="F657" s="41" t="s">
        <v>1131</v>
      </c>
      <c r="G657" s="43"/>
      <c r="H657" s="75"/>
      <c r="I657" s="56"/>
      <c r="J657" s="58">
        <v>0</v>
      </c>
    </row>
    <row r="658" spans="1:10" ht="50.1" customHeight="1" x14ac:dyDescent="0.25">
      <c r="A658" s="43" t="s">
        <v>32</v>
      </c>
      <c r="B658" s="63">
        <v>45679</v>
      </c>
      <c r="C658" s="63">
        <v>45679</v>
      </c>
      <c r="D658" s="56" t="s">
        <v>489</v>
      </c>
      <c r="E658" s="41" t="s">
        <v>1132</v>
      </c>
      <c r="F658" s="41" t="s">
        <v>1133</v>
      </c>
      <c r="G658" s="43"/>
      <c r="H658" s="75"/>
      <c r="I658" s="56"/>
      <c r="J658" s="58">
        <v>0</v>
      </c>
    </row>
    <row r="659" spans="1:10" ht="50.1" customHeight="1" x14ac:dyDescent="0.25">
      <c r="A659" s="43" t="s">
        <v>32</v>
      </c>
      <c r="B659" s="63">
        <v>45679</v>
      </c>
      <c r="C659" s="63">
        <v>45679</v>
      </c>
      <c r="D659" s="56" t="s">
        <v>489</v>
      </c>
      <c r="E659" s="41" t="s">
        <v>1134</v>
      </c>
      <c r="F659" s="41" t="s">
        <v>1135</v>
      </c>
      <c r="G659" s="43"/>
      <c r="H659" s="75"/>
      <c r="I659" s="56"/>
      <c r="J659" s="58">
        <v>0</v>
      </c>
    </row>
    <row r="660" spans="1:10" ht="50.1" customHeight="1" x14ac:dyDescent="0.25">
      <c r="A660" s="1" t="s">
        <v>34</v>
      </c>
      <c r="B660" s="38">
        <v>45679.617395833331</v>
      </c>
      <c r="C660" s="38">
        <v>45679.617395833331</v>
      </c>
      <c r="D660" s="1" t="s">
        <v>489</v>
      </c>
      <c r="E660" s="18" t="s">
        <v>1136</v>
      </c>
      <c r="F660" s="18" t="s">
        <v>1137</v>
      </c>
      <c r="G660" s="38"/>
      <c r="H660" s="146"/>
      <c r="I660" s="76"/>
      <c r="J660" s="40">
        <v>0</v>
      </c>
    </row>
    <row r="661" spans="1:10" ht="50.1" customHeight="1" x14ac:dyDescent="0.25">
      <c r="A661" s="43" t="s">
        <v>80</v>
      </c>
      <c r="B661" s="63">
        <v>45680</v>
      </c>
      <c r="C661" s="63">
        <v>45681</v>
      </c>
      <c r="D661" s="56" t="s">
        <v>489</v>
      </c>
      <c r="E661" s="41" t="s">
        <v>1138</v>
      </c>
      <c r="F661" s="41" t="s">
        <v>1139</v>
      </c>
      <c r="G661" s="43"/>
      <c r="H661" s="75"/>
      <c r="I661" s="56"/>
      <c r="J661" s="58">
        <v>0</v>
      </c>
    </row>
    <row r="662" spans="1:10" ht="50.1" customHeight="1" x14ac:dyDescent="0.25">
      <c r="A662" s="43" t="s">
        <v>56</v>
      </c>
      <c r="B662" s="63">
        <v>45681</v>
      </c>
      <c r="C662" s="63">
        <v>45681</v>
      </c>
      <c r="D662" s="56" t="s">
        <v>489</v>
      </c>
      <c r="E662" s="41" t="s">
        <v>1140</v>
      </c>
      <c r="F662" s="41" t="s">
        <v>1141</v>
      </c>
      <c r="G662" s="43"/>
      <c r="H662" s="75"/>
      <c r="I662" s="56"/>
      <c r="J662" s="58">
        <v>0</v>
      </c>
    </row>
    <row r="663" spans="1:10" ht="50.1" customHeight="1" x14ac:dyDescent="0.25">
      <c r="A663" s="43" t="s">
        <v>32</v>
      </c>
      <c r="B663" s="63">
        <v>45684</v>
      </c>
      <c r="C663" s="63">
        <v>45684</v>
      </c>
      <c r="D663" s="56" t="s">
        <v>489</v>
      </c>
      <c r="E663" s="41" t="s">
        <v>1142</v>
      </c>
      <c r="F663" s="41" t="s">
        <v>1143</v>
      </c>
      <c r="G663" s="43"/>
      <c r="H663" s="75"/>
      <c r="I663" s="56"/>
      <c r="J663" s="58">
        <v>0</v>
      </c>
    </row>
    <row r="664" spans="1:10" ht="50.1" customHeight="1" x14ac:dyDescent="0.25">
      <c r="A664" s="43" t="s">
        <v>80</v>
      </c>
      <c r="B664" s="63">
        <v>45687</v>
      </c>
      <c r="C664" s="63">
        <v>45687</v>
      </c>
      <c r="D664" s="56" t="s">
        <v>489</v>
      </c>
      <c r="E664" s="41" t="s">
        <v>1110</v>
      </c>
      <c r="F664" s="41" t="s">
        <v>1144</v>
      </c>
      <c r="G664" s="43"/>
      <c r="H664" s="75"/>
      <c r="I664" s="56"/>
      <c r="J664" s="58">
        <v>0</v>
      </c>
    </row>
    <row r="665" spans="1:10" ht="50.1" customHeight="1" x14ac:dyDescent="0.25">
      <c r="A665" s="43" t="s">
        <v>26</v>
      </c>
      <c r="B665" s="63">
        <v>45687</v>
      </c>
      <c r="C665" s="63">
        <v>45688</v>
      </c>
      <c r="D665" s="56" t="s">
        <v>489</v>
      </c>
      <c r="E665" s="41" t="s">
        <v>1145</v>
      </c>
      <c r="F665" s="41" t="s">
        <v>1146</v>
      </c>
      <c r="G665" s="43"/>
      <c r="H665" s="75"/>
      <c r="I665" s="56"/>
      <c r="J665" s="58">
        <v>0</v>
      </c>
    </row>
    <row r="666" spans="1:10" ht="50.1" customHeight="1" x14ac:dyDescent="0.25">
      <c r="A666" s="43" t="s">
        <v>26</v>
      </c>
      <c r="B666" s="63">
        <v>45687</v>
      </c>
      <c r="C666" s="63">
        <v>45688</v>
      </c>
      <c r="D666" s="56" t="s">
        <v>489</v>
      </c>
      <c r="E666" s="41" t="s">
        <v>1145</v>
      </c>
      <c r="F666" s="41" t="s">
        <v>1147</v>
      </c>
      <c r="G666" s="43"/>
      <c r="H666" s="75"/>
      <c r="I666" s="56"/>
      <c r="J666" s="58">
        <v>0</v>
      </c>
    </row>
    <row r="667" spans="1:10" ht="50.1" customHeight="1" x14ac:dyDescent="0.25">
      <c r="A667" s="1" t="s">
        <v>34</v>
      </c>
      <c r="B667" s="38">
        <v>45687.463842592595</v>
      </c>
      <c r="C667" s="38">
        <v>45687.463842592595</v>
      </c>
      <c r="D667" s="1" t="s">
        <v>489</v>
      </c>
      <c r="E667" s="18" t="s">
        <v>159</v>
      </c>
      <c r="F667" s="18" t="s">
        <v>1148</v>
      </c>
      <c r="G667" s="38"/>
      <c r="H667" s="146"/>
      <c r="I667" s="76"/>
      <c r="J667" s="40">
        <v>0</v>
      </c>
    </row>
    <row r="668" spans="1:10" ht="50.1" customHeight="1" x14ac:dyDescent="0.25">
      <c r="A668" s="1" t="s">
        <v>34</v>
      </c>
      <c r="B668" s="38">
        <v>45687.617349537039</v>
      </c>
      <c r="C668" s="38">
        <v>45687.617349537039</v>
      </c>
      <c r="D668" s="1" t="s">
        <v>489</v>
      </c>
      <c r="E668" s="18" t="s">
        <v>1149</v>
      </c>
      <c r="F668" s="18" t="s">
        <v>1150</v>
      </c>
      <c r="G668" s="38"/>
      <c r="H668" s="146"/>
      <c r="I668" s="76"/>
      <c r="J668" s="40">
        <v>0</v>
      </c>
    </row>
    <row r="669" spans="1:10" ht="50.1" customHeight="1" x14ac:dyDescent="0.25">
      <c r="A669" s="43" t="s">
        <v>56</v>
      </c>
      <c r="B669" s="63">
        <v>45688</v>
      </c>
      <c r="C669" s="63">
        <v>45691</v>
      </c>
      <c r="D669" s="56" t="s">
        <v>489</v>
      </c>
      <c r="E669" s="41" t="s">
        <v>1151</v>
      </c>
      <c r="F669" s="41" t="s">
        <v>1152</v>
      </c>
      <c r="G669" s="43"/>
      <c r="H669" s="75"/>
      <c r="I669" s="56"/>
      <c r="J669" s="58">
        <v>0</v>
      </c>
    </row>
    <row r="670" spans="1:10" ht="50.1" customHeight="1" x14ac:dyDescent="0.25">
      <c r="A670" s="43" t="s">
        <v>32</v>
      </c>
      <c r="B670" s="63">
        <v>45691</v>
      </c>
      <c r="C670" s="63">
        <v>45691</v>
      </c>
      <c r="D670" s="56" t="s">
        <v>489</v>
      </c>
      <c r="E670" s="41" t="s">
        <v>1153</v>
      </c>
      <c r="F670" s="41" t="s">
        <v>1154</v>
      </c>
      <c r="G670" s="43"/>
      <c r="H670" s="75"/>
      <c r="I670" s="56"/>
      <c r="J670" s="58">
        <v>0</v>
      </c>
    </row>
    <row r="671" spans="1:10" ht="50.1" customHeight="1" x14ac:dyDescent="0.25">
      <c r="A671" s="1" t="s">
        <v>10</v>
      </c>
      <c r="B671" s="38">
        <v>45692</v>
      </c>
      <c r="C671" s="38">
        <v>45692</v>
      </c>
      <c r="D671" s="1" t="s">
        <v>489</v>
      </c>
      <c r="E671" s="18" t="s">
        <v>1155</v>
      </c>
      <c r="F671" s="18" t="s">
        <v>520</v>
      </c>
      <c r="G671" s="1"/>
      <c r="H671" s="146"/>
      <c r="I671" s="1"/>
      <c r="J671" s="40">
        <v>0</v>
      </c>
    </row>
    <row r="672" spans="1:10" ht="50.1" customHeight="1" x14ac:dyDescent="0.25">
      <c r="A672" s="1" t="s">
        <v>10</v>
      </c>
      <c r="B672" s="38">
        <v>45692</v>
      </c>
      <c r="C672" s="38">
        <v>45692</v>
      </c>
      <c r="D672" s="1" t="s">
        <v>489</v>
      </c>
      <c r="E672" s="18" t="s">
        <v>370</v>
      </c>
      <c r="F672" s="18" t="s">
        <v>1156</v>
      </c>
      <c r="G672" s="1"/>
      <c r="H672" s="146"/>
      <c r="I672" s="1"/>
      <c r="J672" s="40">
        <v>0</v>
      </c>
    </row>
    <row r="673" spans="1:10" ht="50.1" customHeight="1" x14ac:dyDescent="0.25">
      <c r="A673" s="1" t="s">
        <v>34</v>
      </c>
      <c r="B673" s="38">
        <v>45692.365995370368</v>
      </c>
      <c r="C673" s="38">
        <v>45692.365995370368</v>
      </c>
      <c r="D673" s="56" t="s">
        <v>489</v>
      </c>
      <c r="E673" s="18" t="s">
        <v>1157</v>
      </c>
      <c r="F673" s="18" t="s">
        <v>1158</v>
      </c>
      <c r="G673" s="38"/>
      <c r="H673" s="146"/>
      <c r="I673" s="76"/>
      <c r="J673" s="40">
        <v>0</v>
      </c>
    </row>
    <row r="674" spans="1:10" ht="50.1" customHeight="1" x14ac:dyDescent="0.25">
      <c r="A674" s="1" t="s">
        <v>34</v>
      </c>
      <c r="B674" s="38">
        <v>45692.431666666664</v>
      </c>
      <c r="C674" s="38">
        <v>45692.431666666664</v>
      </c>
      <c r="D674" s="1" t="s">
        <v>489</v>
      </c>
      <c r="E674" s="18" t="s">
        <v>1159</v>
      </c>
      <c r="F674" s="18" t="s">
        <v>1160</v>
      </c>
      <c r="G674" s="38"/>
      <c r="H674" s="146"/>
      <c r="I674" s="76"/>
      <c r="J674" s="40">
        <v>0</v>
      </c>
    </row>
    <row r="675" spans="1:10" ht="50.1" customHeight="1" x14ac:dyDescent="0.25">
      <c r="A675" s="1" t="s">
        <v>10</v>
      </c>
      <c r="B675" s="38">
        <v>45693</v>
      </c>
      <c r="C675" s="38">
        <v>45693</v>
      </c>
      <c r="D675" s="1" t="s">
        <v>489</v>
      </c>
      <c r="E675" s="18" t="s">
        <v>1161</v>
      </c>
      <c r="F675" s="18" t="s">
        <v>1162</v>
      </c>
      <c r="G675" s="1"/>
      <c r="H675" s="146"/>
      <c r="I675" s="1"/>
      <c r="J675" s="40">
        <v>0</v>
      </c>
    </row>
    <row r="676" spans="1:10" ht="50.1" customHeight="1" x14ac:dyDescent="0.25">
      <c r="A676" s="1" t="s">
        <v>34</v>
      </c>
      <c r="B676" s="38">
        <v>45693.374166666668</v>
      </c>
      <c r="C676" s="38">
        <v>45693.374166666668</v>
      </c>
      <c r="D676" s="56" t="s">
        <v>489</v>
      </c>
      <c r="E676" s="18" t="s">
        <v>532</v>
      </c>
      <c r="F676" s="18" t="s">
        <v>1163</v>
      </c>
      <c r="G676" s="38"/>
      <c r="H676" s="146"/>
      <c r="I676" s="76"/>
      <c r="J676" s="40">
        <v>0</v>
      </c>
    </row>
    <row r="677" spans="1:10" ht="50.1" customHeight="1" x14ac:dyDescent="0.25">
      <c r="A677" s="43" t="s">
        <v>26</v>
      </c>
      <c r="B677" s="63">
        <v>45695</v>
      </c>
      <c r="C677" s="63">
        <v>45698</v>
      </c>
      <c r="D677" s="56" t="s">
        <v>489</v>
      </c>
      <c r="E677" s="41" t="s">
        <v>1164</v>
      </c>
      <c r="F677" s="41" t="s">
        <v>1165</v>
      </c>
      <c r="G677" s="63"/>
      <c r="H677" s="75"/>
      <c r="I677" s="56"/>
      <c r="J677" s="40">
        <v>0</v>
      </c>
    </row>
    <row r="678" spans="1:10" ht="50.1" customHeight="1" x14ac:dyDescent="0.25">
      <c r="A678" s="43" t="s">
        <v>63</v>
      </c>
      <c r="B678" s="63">
        <v>45695</v>
      </c>
      <c r="C678" s="63">
        <v>45698</v>
      </c>
      <c r="D678" s="56" t="s">
        <v>489</v>
      </c>
      <c r="E678" s="41" t="s">
        <v>1166</v>
      </c>
      <c r="F678" s="41" t="s">
        <v>1167</v>
      </c>
      <c r="G678" s="43"/>
      <c r="H678" s="75"/>
      <c r="I678" s="56"/>
      <c r="J678" s="58">
        <v>0</v>
      </c>
    </row>
    <row r="679" spans="1:10" ht="50.1" customHeight="1" x14ac:dyDescent="0.25">
      <c r="A679" s="43" t="s">
        <v>32</v>
      </c>
      <c r="B679" s="63">
        <v>45698</v>
      </c>
      <c r="C679" s="63">
        <v>45706</v>
      </c>
      <c r="D679" s="56" t="s">
        <v>489</v>
      </c>
      <c r="E679" s="41" t="s">
        <v>1168</v>
      </c>
      <c r="F679" s="41" t="s">
        <v>1169</v>
      </c>
      <c r="G679" s="43"/>
      <c r="H679" s="75"/>
      <c r="I679" s="56"/>
      <c r="J679" s="58">
        <v>0</v>
      </c>
    </row>
    <row r="680" spans="1:10" ht="50.1" customHeight="1" x14ac:dyDescent="0.25">
      <c r="A680" s="43" t="s">
        <v>29</v>
      </c>
      <c r="B680" s="63">
        <v>45699</v>
      </c>
      <c r="C680" s="63">
        <v>45699</v>
      </c>
      <c r="D680" s="56" t="s">
        <v>489</v>
      </c>
      <c r="E680" s="41" t="s">
        <v>1170</v>
      </c>
      <c r="F680" s="41" t="s">
        <v>1171</v>
      </c>
      <c r="G680" s="43"/>
      <c r="H680" s="75"/>
      <c r="I680" s="56"/>
      <c r="J680" s="58">
        <v>0</v>
      </c>
    </row>
    <row r="681" spans="1:10" ht="50.1" customHeight="1" x14ac:dyDescent="0.25">
      <c r="A681" s="43" t="s">
        <v>80</v>
      </c>
      <c r="B681" s="63">
        <v>45699</v>
      </c>
      <c r="C681" s="63">
        <v>45700</v>
      </c>
      <c r="D681" s="56" t="s">
        <v>489</v>
      </c>
      <c r="E681" s="41" t="s">
        <v>1172</v>
      </c>
      <c r="F681" s="41" t="s">
        <v>1173</v>
      </c>
      <c r="G681" s="43"/>
      <c r="H681" s="75"/>
      <c r="I681" s="56"/>
      <c r="J681" s="58">
        <v>0</v>
      </c>
    </row>
    <row r="682" spans="1:10" ht="50.1" customHeight="1" x14ac:dyDescent="0.25">
      <c r="A682" s="1" t="s">
        <v>34</v>
      </c>
      <c r="B682" s="38">
        <v>45699.476435185185</v>
      </c>
      <c r="C682" s="38">
        <v>45699.476435185185</v>
      </c>
      <c r="D682" s="1" t="s">
        <v>489</v>
      </c>
      <c r="E682" s="18" t="s">
        <v>1174</v>
      </c>
      <c r="F682" s="18" t="s">
        <v>1175</v>
      </c>
      <c r="G682" s="38"/>
      <c r="H682" s="146"/>
      <c r="I682" s="76"/>
      <c r="J682" s="40">
        <v>0</v>
      </c>
    </row>
    <row r="683" spans="1:10" ht="50.1" customHeight="1" x14ac:dyDescent="0.25">
      <c r="A683" s="43" t="s">
        <v>80</v>
      </c>
      <c r="B683" s="63">
        <v>45700</v>
      </c>
      <c r="C683" s="63">
        <v>45702</v>
      </c>
      <c r="D683" s="56" t="s">
        <v>489</v>
      </c>
      <c r="E683" s="41" t="s">
        <v>1176</v>
      </c>
      <c r="F683" s="41" t="s">
        <v>1177</v>
      </c>
      <c r="G683" s="43"/>
      <c r="H683" s="75"/>
      <c r="I683" s="56"/>
      <c r="J683" s="58">
        <v>0</v>
      </c>
    </row>
    <row r="684" spans="1:10" ht="50.1" customHeight="1" x14ac:dyDescent="0.25">
      <c r="A684" s="1" t="s">
        <v>34</v>
      </c>
      <c r="B684" s="38">
        <v>45700.659837962965</v>
      </c>
      <c r="C684" s="38">
        <v>45700.659837962965</v>
      </c>
      <c r="D684" s="1" t="s">
        <v>489</v>
      </c>
      <c r="E684" s="18" t="s">
        <v>1178</v>
      </c>
      <c r="F684" s="18" t="s">
        <v>1179</v>
      </c>
      <c r="G684" s="38"/>
      <c r="H684" s="146"/>
      <c r="I684" s="76"/>
      <c r="J684" s="40">
        <v>0</v>
      </c>
    </row>
    <row r="685" spans="1:10" ht="50.1" customHeight="1" x14ac:dyDescent="0.25">
      <c r="A685" s="43" t="s">
        <v>32</v>
      </c>
      <c r="B685" s="63">
        <v>45701</v>
      </c>
      <c r="C685" s="63">
        <v>45702</v>
      </c>
      <c r="D685" s="56" t="s">
        <v>489</v>
      </c>
      <c r="E685" s="41" t="s">
        <v>1180</v>
      </c>
      <c r="F685" s="41" t="s">
        <v>1181</v>
      </c>
      <c r="G685" s="43"/>
      <c r="H685" s="75"/>
      <c r="I685" s="56"/>
      <c r="J685" s="58">
        <v>0</v>
      </c>
    </row>
    <row r="686" spans="1:10" ht="50.1" customHeight="1" x14ac:dyDescent="0.25">
      <c r="A686" s="43" t="s">
        <v>32</v>
      </c>
      <c r="B686" s="63">
        <v>45701</v>
      </c>
      <c r="C686" s="63">
        <v>45702</v>
      </c>
      <c r="D686" s="56" t="s">
        <v>489</v>
      </c>
      <c r="E686" s="41" t="s">
        <v>1182</v>
      </c>
      <c r="F686" s="41" t="s">
        <v>1183</v>
      </c>
      <c r="G686" s="43"/>
      <c r="H686" s="75"/>
      <c r="I686" s="56"/>
      <c r="J686" s="58">
        <v>0</v>
      </c>
    </row>
    <row r="687" spans="1:10" ht="50.1" customHeight="1" x14ac:dyDescent="0.25">
      <c r="A687" s="1" t="s">
        <v>34</v>
      </c>
      <c r="B687" s="38">
        <v>45701.670416666668</v>
      </c>
      <c r="C687" s="38">
        <v>45701.670416666668</v>
      </c>
      <c r="D687" s="1" t="s">
        <v>489</v>
      </c>
      <c r="E687" s="18" t="s">
        <v>1184</v>
      </c>
      <c r="F687" s="18" t="s">
        <v>1185</v>
      </c>
      <c r="G687" s="38"/>
      <c r="H687" s="146"/>
      <c r="I687" s="76"/>
      <c r="J687" s="40">
        <v>0</v>
      </c>
    </row>
    <row r="688" spans="1:10" ht="50.1" customHeight="1" x14ac:dyDescent="0.25">
      <c r="A688" s="43" t="s">
        <v>32</v>
      </c>
      <c r="B688" s="63">
        <v>45702</v>
      </c>
      <c r="C688" s="63">
        <v>45706</v>
      </c>
      <c r="D688" s="56" t="s">
        <v>489</v>
      </c>
      <c r="E688" s="41" t="s">
        <v>1186</v>
      </c>
      <c r="F688" s="41" t="s">
        <v>1187</v>
      </c>
      <c r="G688" s="43"/>
      <c r="H688" s="75"/>
      <c r="I688" s="56"/>
      <c r="J688" s="58">
        <v>0</v>
      </c>
    </row>
    <row r="689" spans="1:10" ht="50.1" customHeight="1" x14ac:dyDescent="0.25">
      <c r="A689" s="43" t="s">
        <v>32</v>
      </c>
      <c r="B689" s="63">
        <v>45702</v>
      </c>
      <c r="C689" s="63">
        <v>45707</v>
      </c>
      <c r="D689" s="56" t="s">
        <v>489</v>
      </c>
      <c r="E689" s="41" t="s">
        <v>1188</v>
      </c>
      <c r="F689" s="41" t="s">
        <v>1189</v>
      </c>
      <c r="G689" s="43"/>
      <c r="H689" s="75"/>
      <c r="I689" s="56"/>
      <c r="J689" s="58">
        <v>0</v>
      </c>
    </row>
    <row r="690" spans="1:10" ht="50.1" customHeight="1" x14ac:dyDescent="0.25">
      <c r="A690" s="43" t="s">
        <v>80</v>
      </c>
      <c r="B690" s="63">
        <v>45705</v>
      </c>
      <c r="C690" s="63">
        <v>45706</v>
      </c>
      <c r="D690" s="56" t="s">
        <v>489</v>
      </c>
      <c r="E690" s="41" t="s">
        <v>402</v>
      </c>
      <c r="F690" s="41" t="s">
        <v>1190</v>
      </c>
      <c r="G690" s="43"/>
      <c r="H690" s="75"/>
      <c r="I690" s="56"/>
      <c r="J690" s="58">
        <v>0</v>
      </c>
    </row>
    <row r="691" spans="1:10" ht="50.1" customHeight="1" x14ac:dyDescent="0.25">
      <c r="A691" s="1" t="s">
        <v>34</v>
      </c>
      <c r="B691" s="38">
        <v>45705.444224537037</v>
      </c>
      <c r="C691" s="38">
        <v>45705.444224537037</v>
      </c>
      <c r="D691" s="1" t="s">
        <v>489</v>
      </c>
      <c r="E691" s="18" t="s">
        <v>1184</v>
      </c>
      <c r="F691" s="18" t="s">
        <v>1191</v>
      </c>
      <c r="G691" s="38"/>
      <c r="H691" s="146"/>
      <c r="I691" s="76"/>
      <c r="J691" s="40">
        <v>0</v>
      </c>
    </row>
    <row r="692" spans="1:10" ht="50.1" customHeight="1" x14ac:dyDescent="0.25">
      <c r="A692" s="43" t="s">
        <v>33</v>
      </c>
      <c r="B692" s="63">
        <v>45706</v>
      </c>
      <c r="C692" s="63">
        <v>45706</v>
      </c>
      <c r="D692" s="56" t="s">
        <v>489</v>
      </c>
      <c r="E692" s="41" t="s">
        <v>1192</v>
      </c>
      <c r="F692" s="41" t="s">
        <v>1193</v>
      </c>
      <c r="G692" s="43"/>
      <c r="H692" s="75"/>
      <c r="I692" s="56"/>
      <c r="J692" s="58">
        <v>0</v>
      </c>
    </row>
    <row r="693" spans="1:10" ht="50.1" customHeight="1" x14ac:dyDescent="0.25">
      <c r="A693" s="1" t="s">
        <v>34</v>
      </c>
      <c r="B693" s="38">
        <v>45706.587870370371</v>
      </c>
      <c r="C693" s="38">
        <v>45706.587870370371</v>
      </c>
      <c r="D693" s="1" t="s">
        <v>489</v>
      </c>
      <c r="E693" s="18" t="s">
        <v>724</v>
      </c>
      <c r="F693" s="18" t="s">
        <v>1194</v>
      </c>
      <c r="G693" s="38"/>
      <c r="H693" s="146"/>
      <c r="I693" s="76"/>
      <c r="J693" s="40">
        <v>0</v>
      </c>
    </row>
    <row r="694" spans="1:10" ht="50.1" customHeight="1" x14ac:dyDescent="0.25">
      <c r="A694" s="1" t="s">
        <v>34</v>
      </c>
      <c r="B694" s="38">
        <v>45706.685590277775</v>
      </c>
      <c r="C694" s="38">
        <v>45706.685590277775</v>
      </c>
      <c r="D694" s="1" t="s">
        <v>489</v>
      </c>
      <c r="E694" s="18" t="s">
        <v>1195</v>
      </c>
      <c r="F694" s="18" t="s">
        <v>1196</v>
      </c>
      <c r="G694" s="38"/>
      <c r="H694" s="146"/>
      <c r="I694" s="76"/>
      <c r="J694" s="40">
        <v>0</v>
      </c>
    </row>
    <row r="695" spans="1:10" ht="50.1" customHeight="1" x14ac:dyDescent="0.25">
      <c r="A695" s="43" t="s">
        <v>1197</v>
      </c>
      <c r="B695" s="63">
        <v>45707</v>
      </c>
      <c r="C695" s="63">
        <v>45707</v>
      </c>
      <c r="D695" s="56" t="s">
        <v>489</v>
      </c>
      <c r="E695" s="41" t="s">
        <v>1198</v>
      </c>
      <c r="F695" s="41" t="s">
        <v>1199</v>
      </c>
      <c r="G695" s="43"/>
      <c r="H695" s="75"/>
      <c r="I695" s="56"/>
      <c r="J695" s="58">
        <v>0</v>
      </c>
    </row>
    <row r="696" spans="1:10" ht="50.1" customHeight="1" x14ac:dyDescent="0.25">
      <c r="A696" s="43" t="s">
        <v>32</v>
      </c>
      <c r="B696" s="63">
        <v>45707</v>
      </c>
      <c r="C696" s="63">
        <v>45707</v>
      </c>
      <c r="D696" s="56" t="s">
        <v>489</v>
      </c>
      <c r="E696" s="41" t="s">
        <v>1200</v>
      </c>
      <c r="F696" s="41" t="s">
        <v>1201</v>
      </c>
      <c r="G696" s="43"/>
      <c r="H696" s="75"/>
      <c r="I696" s="56"/>
      <c r="J696" s="58">
        <v>0</v>
      </c>
    </row>
    <row r="697" spans="1:10" ht="50.1" customHeight="1" x14ac:dyDescent="0.25">
      <c r="A697" s="1" t="s">
        <v>34</v>
      </c>
      <c r="B697" s="38">
        <v>45707.470810185187</v>
      </c>
      <c r="C697" s="38">
        <v>45707.470810185187</v>
      </c>
      <c r="D697" s="1" t="s">
        <v>489</v>
      </c>
      <c r="E697" s="18" t="s">
        <v>252</v>
      </c>
      <c r="F697" s="18" t="s">
        <v>1202</v>
      </c>
      <c r="G697" s="38"/>
      <c r="H697" s="146"/>
      <c r="I697" s="76"/>
      <c r="J697" s="40">
        <v>0</v>
      </c>
    </row>
    <row r="698" spans="1:10" ht="50.1" customHeight="1" x14ac:dyDescent="0.25">
      <c r="A698" s="43" t="s">
        <v>1203</v>
      </c>
      <c r="B698" s="42">
        <v>45708</v>
      </c>
      <c r="C698" s="42">
        <v>45708</v>
      </c>
      <c r="D698" s="43" t="s">
        <v>489</v>
      </c>
      <c r="E698" s="41" t="s">
        <v>1204</v>
      </c>
      <c r="F698" s="41" t="s">
        <v>1205</v>
      </c>
      <c r="G698" s="42" t="s">
        <v>1206</v>
      </c>
      <c r="H698" s="75"/>
      <c r="I698" s="44" t="s">
        <v>1206</v>
      </c>
      <c r="J698" s="58">
        <v>0</v>
      </c>
    </row>
    <row r="699" spans="1:10" ht="50.1" customHeight="1" x14ac:dyDescent="0.25">
      <c r="A699" s="43" t="s">
        <v>63</v>
      </c>
      <c r="B699" s="63">
        <v>45708</v>
      </c>
      <c r="C699" s="63">
        <v>45709</v>
      </c>
      <c r="D699" s="56" t="s">
        <v>489</v>
      </c>
      <c r="E699" s="41" t="s">
        <v>1207</v>
      </c>
      <c r="F699" s="41" t="s">
        <v>1208</v>
      </c>
      <c r="G699" s="43"/>
      <c r="H699" s="75"/>
      <c r="I699" s="56"/>
      <c r="J699" s="58">
        <v>0</v>
      </c>
    </row>
    <row r="700" spans="1:10" ht="50.1" customHeight="1" x14ac:dyDescent="0.25">
      <c r="A700" s="43" t="s">
        <v>183</v>
      </c>
      <c r="B700" s="63">
        <v>45708</v>
      </c>
      <c r="C700" s="63">
        <v>45712</v>
      </c>
      <c r="D700" s="56" t="s">
        <v>489</v>
      </c>
      <c r="E700" s="41" t="s">
        <v>1209</v>
      </c>
      <c r="F700" s="41" t="s">
        <v>1210</v>
      </c>
      <c r="G700" s="43"/>
      <c r="H700" s="75"/>
      <c r="I700" s="56"/>
      <c r="J700" s="58">
        <v>0</v>
      </c>
    </row>
    <row r="701" spans="1:10" ht="50.1" customHeight="1" x14ac:dyDescent="0.25">
      <c r="A701" s="1" t="s">
        <v>34</v>
      </c>
      <c r="B701" s="38">
        <v>45708.369953703703</v>
      </c>
      <c r="C701" s="38">
        <v>45708.369953703703</v>
      </c>
      <c r="D701" s="1" t="s">
        <v>489</v>
      </c>
      <c r="E701" s="18" t="s">
        <v>1211</v>
      </c>
      <c r="F701" s="18" t="s">
        <v>1212</v>
      </c>
      <c r="G701" s="38"/>
      <c r="H701" s="146"/>
      <c r="I701" s="76"/>
      <c r="J701" s="40">
        <v>0</v>
      </c>
    </row>
    <row r="702" spans="1:10" ht="50.1" customHeight="1" x14ac:dyDescent="0.25">
      <c r="A702" s="43" t="s">
        <v>80</v>
      </c>
      <c r="B702" s="63">
        <v>45709</v>
      </c>
      <c r="C702" s="63">
        <v>45712</v>
      </c>
      <c r="D702" s="56" t="s">
        <v>489</v>
      </c>
      <c r="E702" s="41" t="s">
        <v>1213</v>
      </c>
      <c r="F702" s="41" t="s">
        <v>1214</v>
      </c>
      <c r="G702" s="43"/>
      <c r="H702" s="75"/>
      <c r="I702" s="56"/>
      <c r="J702" s="58">
        <v>0</v>
      </c>
    </row>
    <row r="703" spans="1:10" ht="50.1" customHeight="1" x14ac:dyDescent="0.25">
      <c r="A703" s="43" t="s">
        <v>33</v>
      </c>
      <c r="B703" s="63">
        <v>45712</v>
      </c>
      <c r="C703" s="63">
        <v>45719</v>
      </c>
      <c r="D703" s="56" t="s">
        <v>489</v>
      </c>
      <c r="E703" s="41" t="s">
        <v>1215</v>
      </c>
      <c r="F703" s="41" t="s">
        <v>1216</v>
      </c>
      <c r="G703" s="43"/>
      <c r="H703" s="75"/>
      <c r="I703" s="56"/>
      <c r="J703" s="58">
        <v>0</v>
      </c>
    </row>
    <row r="704" spans="1:10" ht="50.1" customHeight="1" x14ac:dyDescent="0.25">
      <c r="A704" s="1" t="s">
        <v>34</v>
      </c>
      <c r="B704" s="38">
        <v>45712.452361111114</v>
      </c>
      <c r="C704" s="38">
        <v>45712.452361111114</v>
      </c>
      <c r="D704" s="1" t="s">
        <v>489</v>
      </c>
      <c r="E704" s="18" t="s">
        <v>411</v>
      </c>
      <c r="F704" s="18" t="s">
        <v>1217</v>
      </c>
      <c r="G704" s="38"/>
      <c r="H704" s="146"/>
      <c r="I704" s="76"/>
      <c r="J704" s="40">
        <v>0</v>
      </c>
    </row>
    <row r="705" spans="1:10" ht="50.1" customHeight="1" x14ac:dyDescent="0.25">
      <c r="A705" s="43" t="s">
        <v>80</v>
      </c>
      <c r="B705" s="63">
        <v>45713</v>
      </c>
      <c r="C705" s="63">
        <v>45720</v>
      </c>
      <c r="D705" s="56" t="s">
        <v>489</v>
      </c>
      <c r="E705" s="41" t="s">
        <v>1218</v>
      </c>
      <c r="F705" s="41" t="s">
        <v>1219</v>
      </c>
      <c r="G705" s="43"/>
      <c r="H705" s="75"/>
      <c r="I705" s="56"/>
      <c r="J705" s="58">
        <v>0</v>
      </c>
    </row>
    <row r="706" spans="1:10" ht="50.1" customHeight="1" x14ac:dyDescent="0.25">
      <c r="A706" s="1" t="s">
        <v>34</v>
      </c>
      <c r="B706" s="38">
        <v>45713.707245370373</v>
      </c>
      <c r="C706" s="38">
        <v>45713.707245370373</v>
      </c>
      <c r="D706" s="1" t="s">
        <v>489</v>
      </c>
      <c r="E706" s="18" t="s">
        <v>1220</v>
      </c>
      <c r="F706" s="18" t="s">
        <v>1221</v>
      </c>
      <c r="G706" s="38"/>
      <c r="H706" s="146"/>
      <c r="I706" s="76"/>
      <c r="J706" s="40">
        <v>0</v>
      </c>
    </row>
    <row r="707" spans="1:10" ht="50.1" customHeight="1" x14ac:dyDescent="0.25">
      <c r="A707" s="1" t="s">
        <v>10</v>
      </c>
      <c r="B707" s="38">
        <v>45714</v>
      </c>
      <c r="C707" s="38">
        <v>45714</v>
      </c>
      <c r="D707" s="1" t="s">
        <v>489</v>
      </c>
      <c r="E707" s="18" t="s">
        <v>1222</v>
      </c>
      <c r="F707" s="18" t="s">
        <v>1223</v>
      </c>
      <c r="G707" s="1"/>
      <c r="H707" s="146"/>
      <c r="I707" s="1"/>
      <c r="J707" s="40">
        <v>0</v>
      </c>
    </row>
    <row r="708" spans="1:10" ht="50.1" customHeight="1" x14ac:dyDescent="0.25">
      <c r="A708" s="1" t="s">
        <v>10</v>
      </c>
      <c r="B708" s="38">
        <v>45714</v>
      </c>
      <c r="C708" s="38">
        <v>45714</v>
      </c>
      <c r="D708" s="1" t="s">
        <v>489</v>
      </c>
      <c r="E708" s="18" t="s">
        <v>1224</v>
      </c>
      <c r="F708" s="18" t="s">
        <v>1225</v>
      </c>
      <c r="G708" s="1"/>
      <c r="H708" s="146"/>
      <c r="I708" s="1"/>
      <c r="J708" s="40">
        <v>0</v>
      </c>
    </row>
    <row r="709" spans="1:10" ht="50.1" customHeight="1" x14ac:dyDescent="0.25">
      <c r="A709" s="43" t="s">
        <v>26</v>
      </c>
      <c r="B709" s="63">
        <v>45714</v>
      </c>
      <c r="C709" s="63">
        <v>45715</v>
      </c>
      <c r="D709" s="56" t="s">
        <v>489</v>
      </c>
      <c r="E709" s="41" t="s">
        <v>1226</v>
      </c>
      <c r="F709" s="41" t="s">
        <v>1227</v>
      </c>
      <c r="G709" s="43"/>
      <c r="H709" s="75"/>
      <c r="I709" s="56"/>
      <c r="J709" s="58">
        <v>0</v>
      </c>
    </row>
    <row r="710" spans="1:10" ht="50.1" customHeight="1" x14ac:dyDescent="0.25">
      <c r="A710" s="43" t="s">
        <v>63</v>
      </c>
      <c r="B710" s="63">
        <v>45714</v>
      </c>
      <c r="C710" s="63">
        <v>45719</v>
      </c>
      <c r="D710" s="56" t="s">
        <v>489</v>
      </c>
      <c r="E710" s="41" t="s">
        <v>1228</v>
      </c>
      <c r="F710" s="41" t="s">
        <v>1229</v>
      </c>
      <c r="G710" s="43"/>
      <c r="H710" s="75"/>
      <c r="I710" s="56"/>
      <c r="J710" s="58">
        <v>0</v>
      </c>
    </row>
    <row r="711" spans="1:10" ht="50.1" customHeight="1" x14ac:dyDescent="0.25">
      <c r="A711" s="1" t="s">
        <v>34</v>
      </c>
      <c r="B711" s="38">
        <v>45714.537881944445</v>
      </c>
      <c r="C711" s="38">
        <v>45714.537881944445</v>
      </c>
      <c r="D711" s="1" t="s">
        <v>489</v>
      </c>
      <c r="E711" s="18" t="s">
        <v>68</v>
      </c>
      <c r="F711" s="18" t="s">
        <v>1230</v>
      </c>
      <c r="G711" s="38"/>
      <c r="H711" s="146"/>
      <c r="I711" s="76"/>
      <c r="J711" s="40">
        <v>0</v>
      </c>
    </row>
    <row r="712" spans="1:10" ht="50.1" customHeight="1" x14ac:dyDescent="0.25">
      <c r="A712" s="1" t="s">
        <v>34</v>
      </c>
      <c r="B712" s="38">
        <v>45714.634699074071</v>
      </c>
      <c r="C712" s="38">
        <v>45714.634699074071</v>
      </c>
      <c r="D712" s="1" t="s">
        <v>489</v>
      </c>
      <c r="E712" s="18" t="s">
        <v>877</v>
      </c>
      <c r="F712" s="18" t="s">
        <v>1231</v>
      </c>
      <c r="G712" s="38"/>
      <c r="H712" s="146"/>
      <c r="I712" s="76"/>
      <c r="J712" s="40">
        <v>0</v>
      </c>
    </row>
    <row r="713" spans="1:10" ht="50.1" customHeight="1" x14ac:dyDescent="0.25">
      <c r="A713" s="1" t="s">
        <v>34</v>
      </c>
      <c r="B713" s="38">
        <v>45714.66815972222</v>
      </c>
      <c r="C713" s="38">
        <v>45714.66815972222</v>
      </c>
      <c r="D713" s="1" t="s">
        <v>489</v>
      </c>
      <c r="E713" s="18" t="s">
        <v>1232</v>
      </c>
      <c r="F713" s="18" t="s">
        <v>1233</v>
      </c>
      <c r="G713" s="38"/>
      <c r="H713" s="146"/>
      <c r="I713" s="76"/>
      <c r="J713" s="40">
        <v>0</v>
      </c>
    </row>
    <row r="714" spans="1:10" ht="50.1" customHeight="1" x14ac:dyDescent="0.25">
      <c r="A714" s="43" t="s">
        <v>80</v>
      </c>
      <c r="B714" s="63">
        <v>45715</v>
      </c>
      <c r="C714" s="63">
        <v>45715</v>
      </c>
      <c r="D714" s="56" t="s">
        <v>489</v>
      </c>
      <c r="E714" s="41" t="s">
        <v>1234</v>
      </c>
      <c r="F714" s="41" t="s">
        <v>1235</v>
      </c>
      <c r="G714" s="43"/>
      <c r="H714" s="75"/>
      <c r="I714" s="56"/>
      <c r="J714" s="58">
        <v>0</v>
      </c>
    </row>
    <row r="715" spans="1:10" ht="50.1" customHeight="1" x14ac:dyDescent="0.25">
      <c r="A715" s="43" t="s">
        <v>63</v>
      </c>
      <c r="B715" s="63">
        <v>45715</v>
      </c>
      <c r="C715" s="63">
        <v>45719</v>
      </c>
      <c r="D715" s="56" t="s">
        <v>489</v>
      </c>
      <c r="E715" s="41" t="s">
        <v>1236</v>
      </c>
      <c r="F715" s="41" t="s">
        <v>1237</v>
      </c>
      <c r="G715" s="43"/>
      <c r="H715" s="75"/>
      <c r="I715" s="56"/>
      <c r="J715" s="58">
        <v>0</v>
      </c>
    </row>
    <row r="716" spans="1:10" ht="50.1" customHeight="1" x14ac:dyDescent="0.25">
      <c r="A716" s="43" t="s">
        <v>56</v>
      </c>
      <c r="B716" s="63">
        <v>45715</v>
      </c>
      <c r="C716" s="63">
        <v>45719</v>
      </c>
      <c r="D716" s="56" t="s">
        <v>489</v>
      </c>
      <c r="E716" s="41" t="s">
        <v>1238</v>
      </c>
      <c r="F716" s="41" t="s">
        <v>1239</v>
      </c>
      <c r="G716" s="43"/>
      <c r="H716" s="75"/>
      <c r="I716" s="56"/>
      <c r="J716" s="58">
        <v>0</v>
      </c>
    </row>
    <row r="717" spans="1:10" ht="50.1" customHeight="1" x14ac:dyDescent="0.25">
      <c r="A717" s="1" t="s">
        <v>34</v>
      </c>
      <c r="B717" s="38">
        <v>45715.421354166669</v>
      </c>
      <c r="C717" s="38">
        <v>45715.421354166669</v>
      </c>
      <c r="D717" s="1" t="s">
        <v>489</v>
      </c>
      <c r="E717" s="18" t="s">
        <v>877</v>
      </c>
      <c r="F717" s="18" t="s">
        <v>1240</v>
      </c>
      <c r="G717" s="38"/>
      <c r="H717" s="146"/>
      <c r="I717" s="76"/>
      <c r="J717" s="40">
        <v>0</v>
      </c>
    </row>
    <row r="718" spans="1:10" ht="50.1" customHeight="1" x14ac:dyDescent="0.25">
      <c r="A718" s="43" t="s">
        <v>26</v>
      </c>
      <c r="B718" s="63">
        <v>45716</v>
      </c>
      <c r="C718" s="63">
        <v>45719</v>
      </c>
      <c r="D718" s="56" t="s">
        <v>489</v>
      </c>
      <c r="E718" s="41" t="s">
        <v>1241</v>
      </c>
      <c r="F718" s="41" t="s">
        <v>1242</v>
      </c>
      <c r="G718" s="43"/>
      <c r="H718" s="75"/>
      <c r="I718" s="56"/>
      <c r="J718" s="58">
        <v>0</v>
      </c>
    </row>
    <row r="719" spans="1:10" ht="50.1" customHeight="1" x14ac:dyDescent="0.25">
      <c r="A719" s="43" t="s">
        <v>51</v>
      </c>
      <c r="B719" s="63">
        <v>45716</v>
      </c>
      <c r="C719" s="63">
        <v>45719</v>
      </c>
      <c r="D719" s="56" t="s">
        <v>489</v>
      </c>
      <c r="E719" s="41" t="s">
        <v>1243</v>
      </c>
      <c r="F719" s="41" t="s">
        <v>1244</v>
      </c>
      <c r="G719" s="43"/>
      <c r="H719" s="75"/>
      <c r="I719" s="56"/>
      <c r="J719" s="58">
        <v>0</v>
      </c>
    </row>
    <row r="720" spans="1:10" ht="50.1" customHeight="1" x14ac:dyDescent="0.25">
      <c r="A720" s="4" t="s">
        <v>80</v>
      </c>
      <c r="B720" s="10">
        <v>45716</v>
      </c>
      <c r="C720" s="10">
        <v>45719</v>
      </c>
      <c r="D720" s="4" t="s">
        <v>489</v>
      </c>
      <c r="E720" s="9" t="s">
        <v>1245</v>
      </c>
      <c r="F720" s="9" t="s">
        <v>1246</v>
      </c>
      <c r="G720" s="10"/>
      <c r="H720" s="15"/>
      <c r="I720" s="7"/>
      <c r="J720" s="58">
        <v>0</v>
      </c>
    </row>
    <row r="721" spans="1:10" ht="50.1" customHeight="1" x14ac:dyDescent="0.25">
      <c r="A721" s="49" t="s">
        <v>34</v>
      </c>
      <c r="B721" s="51">
        <v>45716</v>
      </c>
      <c r="C721" s="51">
        <v>45720</v>
      </c>
      <c r="D721" s="4" t="s">
        <v>489</v>
      </c>
      <c r="E721" s="109" t="s">
        <v>752</v>
      </c>
      <c r="F721" s="9" t="s">
        <v>1247</v>
      </c>
      <c r="G721" s="10"/>
      <c r="H721" s="15"/>
      <c r="I721" s="7"/>
      <c r="J721" s="58">
        <v>0</v>
      </c>
    </row>
    <row r="722" spans="1:10" ht="50.1" customHeight="1" x14ac:dyDescent="0.25">
      <c r="A722" s="43" t="s">
        <v>32</v>
      </c>
      <c r="B722" s="63">
        <v>45716</v>
      </c>
      <c r="C722" s="63">
        <v>45723</v>
      </c>
      <c r="D722" s="56" t="s">
        <v>489</v>
      </c>
      <c r="E722" s="41" t="s">
        <v>1248</v>
      </c>
      <c r="F722" s="41" t="s">
        <v>1249</v>
      </c>
      <c r="G722" s="43"/>
      <c r="H722" s="75"/>
      <c r="I722" s="56"/>
      <c r="J722" s="58">
        <v>0</v>
      </c>
    </row>
    <row r="723" spans="1:10" ht="50.1" customHeight="1" x14ac:dyDescent="0.25">
      <c r="A723" s="43" t="s">
        <v>26</v>
      </c>
      <c r="B723" s="63">
        <v>45717</v>
      </c>
      <c r="C723" s="63">
        <v>45720</v>
      </c>
      <c r="D723" s="56" t="s">
        <v>489</v>
      </c>
      <c r="E723" s="41" t="s">
        <v>1250</v>
      </c>
      <c r="F723" s="41" t="s">
        <v>1251</v>
      </c>
      <c r="G723" s="43"/>
      <c r="H723" s="75"/>
      <c r="I723" s="56"/>
      <c r="J723" s="58">
        <v>0</v>
      </c>
    </row>
    <row r="724" spans="1:10" ht="50.1" customHeight="1" x14ac:dyDescent="0.25">
      <c r="A724" s="49" t="s">
        <v>34</v>
      </c>
      <c r="B724" s="51">
        <v>45717</v>
      </c>
      <c r="C724" s="51">
        <v>45720</v>
      </c>
      <c r="D724" s="4" t="s">
        <v>489</v>
      </c>
      <c r="E724" s="109" t="s">
        <v>752</v>
      </c>
      <c r="F724" s="9" t="s">
        <v>1252</v>
      </c>
      <c r="G724" s="10"/>
      <c r="H724" s="15"/>
      <c r="I724" s="7"/>
      <c r="J724" s="58">
        <v>0</v>
      </c>
    </row>
    <row r="725" spans="1:10" ht="50.1" customHeight="1" x14ac:dyDescent="0.25">
      <c r="A725" s="43" t="s">
        <v>29</v>
      </c>
      <c r="B725" s="63">
        <v>45718</v>
      </c>
      <c r="C725" s="63">
        <v>45719</v>
      </c>
      <c r="D725" s="56" t="s">
        <v>489</v>
      </c>
      <c r="E725" s="41" t="s">
        <v>1253</v>
      </c>
      <c r="F725" s="41" t="s">
        <v>1254</v>
      </c>
      <c r="G725" s="43"/>
      <c r="H725" s="75"/>
      <c r="I725" s="56"/>
      <c r="J725" s="58">
        <v>0</v>
      </c>
    </row>
    <row r="726" spans="1:10" ht="50.1" customHeight="1" x14ac:dyDescent="0.25">
      <c r="A726" s="43" t="s">
        <v>33</v>
      </c>
      <c r="B726" s="63">
        <v>45719</v>
      </c>
      <c r="C726" s="63">
        <v>45719</v>
      </c>
      <c r="D726" s="56" t="s">
        <v>489</v>
      </c>
      <c r="E726" s="41" t="s">
        <v>1255</v>
      </c>
      <c r="F726" s="41" t="s">
        <v>1256</v>
      </c>
      <c r="G726" s="43"/>
      <c r="H726" s="75"/>
      <c r="I726" s="56"/>
      <c r="J726" s="58">
        <v>0</v>
      </c>
    </row>
    <row r="727" spans="1:10" ht="50.1" customHeight="1" x14ac:dyDescent="0.25">
      <c r="A727" s="4" t="s">
        <v>10</v>
      </c>
      <c r="B727" s="10">
        <v>45719</v>
      </c>
      <c r="C727" s="10">
        <v>45719</v>
      </c>
      <c r="D727" s="4" t="s">
        <v>489</v>
      </c>
      <c r="E727" s="113" t="s">
        <v>1257</v>
      </c>
      <c r="F727" s="9" t="s">
        <v>1258</v>
      </c>
      <c r="G727" s="10"/>
      <c r="H727" s="15"/>
      <c r="I727" s="7"/>
      <c r="J727" s="58">
        <v>0</v>
      </c>
    </row>
    <row r="728" spans="1:10" ht="50.1" customHeight="1" x14ac:dyDescent="0.25">
      <c r="A728" s="43" t="s">
        <v>467</v>
      </c>
      <c r="B728" s="42">
        <v>45719</v>
      </c>
      <c r="C728" s="42">
        <v>45719</v>
      </c>
      <c r="D728" s="43" t="s">
        <v>489</v>
      </c>
      <c r="E728" s="41" t="s">
        <v>1259</v>
      </c>
      <c r="F728" s="41" t="s">
        <v>1260</v>
      </c>
      <c r="G728" s="42" t="s">
        <v>1206</v>
      </c>
      <c r="H728" s="75"/>
      <c r="I728" s="44" t="s">
        <v>1206</v>
      </c>
      <c r="J728" s="58">
        <v>0</v>
      </c>
    </row>
    <row r="729" spans="1:10" ht="50.1" customHeight="1" x14ac:dyDescent="0.25">
      <c r="A729" s="43" t="s">
        <v>26</v>
      </c>
      <c r="B729" s="63">
        <v>45719</v>
      </c>
      <c r="C729" s="63">
        <v>45721</v>
      </c>
      <c r="D729" s="56" t="s">
        <v>489</v>
      </c>
      <c r="E729" s="41" t="s">
        <v>1261</v>
      </c>
      <c r="F729" s="41" t="s">
        <v>1262</v>
      </c>
      <c r="G729" s="43"/>
      <c r="H729" s="75"/>
      <c r="I729" s="56"/>
      <c r="J729" s="58">
        <v>0</v>
      </c>
    </row>
    <row r="730" spans="1:10" ht="50.1" customHeight="1" x14ac:dyDescent="0.25">
      <c r="A730" s="43" t="s">
        <v>10</v>
      </c>
      <c r="B730" s="63">
        <v>45719</v>
      </c>
      <c r="C730" s="63">
        <v>45721</v>
      </c>
      <c r="D730" s="56" t="s">
        <v>489</v>
      </c>
      <c r="E730" s="41" t="s">
        <v>1263</v>
      </c>
      <c r="F730" s="41" t="s">
        <v>1264</v>
      </c>
      <c r="G730" s="43"/>
      <c r="H730" s="75"/>
      <c r="I730" s="56"/>
      <c r="J730" s="58">
        <v>0</v>
      </c>
    </row>
    <row r="731" spans="1:10" ht="50.1" customHeight="1" x14ac:dyDescent="0.25">
      <c r="A731" s="43" t="s">
        <v>63</v>
      </c>
      <c r="B731" s="63">
        <v>45719</v>
      </c>
      <c r="C731" s="63">
        <v>45721</v>
      </c>
      <c r="D731" s="56" t="s">
        <v>489</v>
      </c>
      <c r="E731" s="41" t="s">
        <v>1265</v>
      </c>
      <c r="F731" s="41" t="s">
        <v>1266</v>
      </c>
      <c r="G731" s="43"/>
      <c r="H731" s="75"/>
      <c r="I731" s="56"/>
      <c r="J731" s="58">
        <v>0</v>
      </c>
    </row>
    <row r="732" spans="1:10" ht="50.1" customHeight="1" x14ac:dyDescent="0.25">
      <c r="A732" s="1" t="s">
        <v>34</v>
      </c>
      <c r="B732" s="38">
        <v>45720.332303240742</v>
      </c>
      <c r="C732" s="38">
        <v>45720.332303240742</v>
      </c>
      <c r="D732" s="1" t="s">
        <v>489</v>
      </c>
      <c r="E732" s="18" t="s">
        <v>74</v>
      </c>
      <c r="F732" s="18" t="s">
        <v>1267</v>
      </c>
      <c r="G732" s="38"/>
      <c r="H732" s="146"/>
      <c r="I732" s="76"/>
      <c r="J732" s="40">
        <v>0</v>
      </c>
    </row>
    <row r="733" spans="1:10" ht="50.1" customHeight="1" x14ac:dyDescent="0.25">
      <c r="A733" s="43" t="s">
        <v>32</v>
      </c>
      <c r="B733" s="63">
        <v>45721</v>
      </c>
      <c r="C733" s="63">
        <v>45721</v>
      </c>
      <c r="D733" s="56" t="s">
        <v>489</v>
      </c>
      <c r="E733" s="41" t="s">
        <v>1268</v>
      </c>
      <c r="F733" s="41" t="s">
        <v>1269</v>
      </c>
      <c r="G733" s="43"/>
      <c r="H733" s="75"/>
      <c r="I733" s="56"/>
      <c r="J733" s="58">
        <v>0</v>
      </c>
    </row>
    <row r="734" spans="1:10" ht="50.1" customHeight="1" x14ac:dyDescent="0.25">
      <c r="A734" s="43" t="s">
        <v>32</v>
      </c>
      <c r="B734" s="63">
        <v>45721</v>
      </c>
      <c r="C734" s="63">
        <v>45722</v>
      </c>
      <c r="D734" s="56" t="s">
        <v>489</v>
      </c>
      <c r="E734" s="41" t="s">
        <v>1270</v>
      </c>
      <c r="F734" s="41" t="s">
        <v>1271</v>
      </c>
      <c r="G734" s="43"/>
      <c r="H734" s="75"/>
      <c r="I734" s="56"/>
      <c r="J734" s="58">
        <v>0</v>
      </c>
    </row>
    <row r="735" spans="1:10" ht="50.1" customHeight="1" x14ac:dyDescent="0.25">
      <c r="A735" s="43" t="s">
        <v>1272</v>
      </c>
      <c r="B735" s="42">
        <v>45721</v>
      </c>
      <c r="C735" s="42">
        <v>45722</v>
      </c>
      <c r="D735" s="43" t="s">
        <v>489</v>
      </c>
      <c r="E735" s="41" t="s">
        <v>1273</v>
      </c>
      <c r="F735" s="41" t="s">
        <v>1274</v>
      </c>
      <c r="G735" s="42" t="s">
        <v>1206</v>
      </c>
      <c r="H735" s="75"/>
      <c r="I735" s="44" t="s">
        <v>1206</v>
      </c>
      <c r="J735" s="58">
        <v>0</v>
      </c>
    </row>
    <row r="736" spans="1:10" ht="50.1" customHeight="1" x14ac:dyDescent="0.25">
      <c r="A736" s="43" t="s">
        <v>29</v>
      </c>
      <c r="B736" s="63">
        <v>45721</v>
      </c>
      <c r="C736" s="63">
        <v>45727</v>
      </c>
      <c r="D736" s="56" t="s">
        <v>489</v>
      </c>
      <c r="E736" s="41" t="s">
        <v>1275</v>
      </c>
      <c r="F736" s="41" t="s">
        <v>1276</v>
      </c>
      <c r="G736" s="43"/>
      <c r="H736" s="75"/>
      <c r="I736" s="56"/>
      <c r="J736" s="58">
        <v>0</v>
      </c>
    </row>
    <row r="737" spans="1:10" ht="50.1" customHeight="1" x14ac:dyDescent="0.25">
      <c r="A737" s="43" t="s">
        <v>10</v>
      </c>
      <c r="B737" s="63">
        <v>45722</v>
      </c>
      <c r="C737" s="63">
        <v>45722</v>
      </c>
      <c r="D737" s="56" t="s">
        <v>489</v>
      </c>
      <c r="E737" s="41" t="s">
        <v>1277</v>
      </c>
      <c r="F737" s="41" t="s">
        <v>1278</v>
      </c>
      <c r="G737" s="43"/>
      <c r="H737" s="75"/>
      <c r="I737" s="56"/>
      <c r="J737" s="58">
        <v>0</v>
      </c>
    </row>
    <row r="738" spans="1:10" ht="50.1" customHeight="1" x14ac:dyDescent="0.25">
      <c r="A738" s="49" t="s">
        <v>33</v>
      </c>
      <c r="B738" s="51">
        <v>45722</v>
      </c>
      <c r="C738" s="51">
        <v>45722</v>
      </c>
      <c r="D738" s="4" t="s">
        <v>489</v>
      </c>
      <c r="E738" s="114" t="s">
        <v>1279</v>
      </c>
      <c r="F738" s="9" t="s">
        <v>1280</v>
      </c>
      <c r="G738" s="10"/>
      <c r="H738" s="15"/>
      <c r="I738" s="7"/>
      <c r="J738" s="58">
        <v>0</v>
      </c>
    </row>
    <row r="739" spans="1:10" ht="50.1" customHeight="1" x14ac:dyDescent="0.25">
      <c r="A739" s="1" t="s">
        <v>34</v>
      </c>
      <c r="B739" s="38">
        <v>45722.571840277778</v>
      </c>
      <c r="C739" s="38">
        <v>45722.571840277778</v>
      </c>
      <c r="D739" s="1" t="s">
        <v>489</v>
      </c>
      <c r="E739" s="18" t="s">
        <v>1281</v>
      </c>
      <c r="F739" s="18" t="s">
        <v>1282</v>
      </c>
      <c r="G739" s="38"/>
      <c r="H739" s="146"/>
      <c r="I739" s="76"/>
      <c r="J739" s="40">
        <v>0</v>
      </c>
    </row>
    <row r="740" spans="1:10" ht="50.1" customHeight="1" x14ac:dyDescent="0.25">
      <c r="A740" s="43" t="s">
        <v>10</v>
      </c>
      <c r="B740" s="63">
        <v>45723</v>
      </c>
      <c r="C740" s="63">
        <v>45723</v>
      </c>
      <c r="D740" s="56" t="s">
        <v>489</v>
      </c>
      <c r="E740" s="41" t="s">
        <v>1283</v>
      </c>
      <c r="F740" s="41" t="s">
        <v>1284</v>
      </c>
      <c r="G740" s="43"/>
      <c r="H740" s="75"/>
      <c r="I740" s="56"/>
      <c r="J740" s="58">
        <v>0</v>
      </c>
    </row>
    <row r="741" spans="1:10" ht="50.1" customHeight="1" x14ac:dyDescent="0.25">
      <c r="A741" s="43" t="s">
        <v>1285</v>
      </c>
      <c r="B741" s="42">
        <v>45723</v>
      </c>
      <c r="C741" s="42">
        <v>45723</v>
      </c>
      <c r="D741" s="43" t="s">
        <v>489</v>
      </c>
      <c r="E741" s="41" t="s">
        <v>1286</v>
      </c>
      <c r="F741" s="41" t="s">
        <v>1287</v>
      </c>
      <c r="G741" s="42" t="s">
        <v>1206</v>
      </c>
      <c r="H741" s="75"/>
      <c r="I741" s="44" t="s">
        <v>1206</v>
      </c>
      <c r="J741" s="58">
        <v>0</v>
      </c>
    </row>
    <row r="742" spans="1:10" ht="50.1" customHeight="1" x14ac:dyDescent="0.25">
      <c r="A742" s="1" t="s">
        <v>34</v>
      </c>
      <c r="B742" s="38">
        <v>45723.540914351855</v>
      </c>
      <c r="C742" s="38">
        <v>45723.540914351855</v>
      </c>
      <c r="D742" s="1" t="s">
        <v>489</v>
      </c>
      <c r="E742" s="18" t="s">
        <v>1288</v>
      </c>
      <c r="F742" s="18" t="s">
        <v>1289</v>
      </c>
      <c r="G742" s="38"/>
      <c r="H742" s="146"/>
      <c r="I742" s="76"/>
      <c r="J742" s="40">
        <v>0</v>
      </c>
    </row>
    <row r="743" spans="1:10" ht="50.1" customHeight="1" x14ac:dyDescent="0.25">
      <c r="A743" s="1" t="s">
        <v>34</v>
      </c>
      <c r="B743" s="38">
        <v>45723.550370370373</v>
      </c>
      <c r="C743" s="38">
        <v>45723.550370370373</v>
      </c>
      <c r="D743" s="1" t="s">
        <v>489</v>
      </c>
      <c r="E743" s="18" t="s">
        <v>1290</v>
      </c>
      <c r="F743" s="18" t="s">
        <v>1291</v>
      </c>
      <c r="G743" s="38"/>
      <c r="H743" s="146"/>
      <c r="I743" s="76"/>
      <c r="J743" s="40">
        <v>0</v>
      </c>
    </row>
    <row r="744" spans="1:10" ht="50.1" customHeight="1" x14ac:dyDescent="0.25">
      <c r="A744" s="1" t="s">
        <v>34</v>
      </c>
      <c r="B744" s="38">
        <v>45723.567731481482</v>
      </c>
      <c r="C744" s="38">
        <v>45723.567731481482</v>
      </c>
      <c r="D744" s="1" t="s">
        <v>489</v>
      </c>
      <c r="E744" s="18" t="s">
        <v>1288</v>
      </c>
      <c r="F744" s="18" t="s">
        <v>1292</v>
      </c>
      <c r="G744" s="38"/>
      <c r="H744" s="146"/>
      <c r="I744" s="76"/>
      <c r="J744" s="40">
        <v>0</v>
      </c>
    </row>
    <row r="745" spans="1:10" ht="50.1" customHeight="1" x14ac:dyDescent="0.25">
      <c r="A745" s="1" t="s">
        <v>34</v>
      </c>
      <c r="B745" s="38">
        <v>45723.634884259256</v>
      </c>
      <c r="C745" s="38">
        <v>45723.634884259256</v>
      </c>
      <c r="D745" s="1" t="s">
        <v>489</v>
      </c>
      <c r="E745" s="18" t="s">
        <v>1293</v>
      </c>
      <c r="F745" s="18" t="s">
        <v>1294</v>
      </c>
      <c r="G745" s="38"/>
      <c r="H745" s="146"/>
      <c r="I745" s="76"/>
      <c r="J745" s="40">
        <v>0</v>
      </c>
    </row>
    <row r="746" spans="1:10" ht="50.1" customHeight="1" x14ac:dyDescent="0.25">
      <c r="A746" s="43" t="s">
        <v>56</v>
      </c>
      <c r="B746" s="63">
        <v>45724</v>
      </c>
      <c r="C746" s="63">
        <v>45726</v>
      </c>
      <c r="D746" s="56" t="s">
        <v>489</v>
      </c>
      <c r="E746" s="41" t="s">
        <v>1295</v>
      </c>
      <c r="F746" s="41" t="s">
        <v>1296</v>
      </c>
      <c r="G746" s="43"/>
      <c r="H746" s="75"/>
      <c r="I746" s="56"/>
      <c r="J746" s="58">
        <v>0</v>
      </c>
    </row>
    <row r="747" spans="1:10" ht="50.1" customHeight="1" x14ac:dyDescent="0.25">
      <c r="A747" s="49" t="s">
        <v>273</v>
      </c>
      <c r="B747" s="51">
        <v>45724</v>
      </c>
      <c r="C747" s="51">
        <v>45726</v>
      </c>
      <c r="D747" s="4" t="s">
        <v>489</v>
      </c>
      <c r="E747" s="114" t="s">
        <v>1297</v>
      </c>
      <c r="F747" s="9" t="s">
        <v>1298</v>
      </c>
      <c r="G747" s="10"/>
      <c r="H747" s="15"/>
      <c r="I747" s="7"/>
      <c r="J747" s="58">
        <v>0</v>
      </c>
    </row>
    <row r="748" spans="1:10" ht="50.1" customHeight="1" x14ac:dyDescent="0.25">
      <c r="A748" s="43" t="s">
        <v>10</v>
      </c>
      <c r="B748" s="63">
        <v>45725</v>
      </c>
      <c r="C748" s="63">
        <v>45726</v>
      </c>
      <c r="D748" s="56" t="s">
        <v>489</v>
      </c>
      <c r="E748" s="41" t="s">
        <v>1299</v>
      </c>
      <c r="F748" s="41" t="s">
        <v>1300</v>
      </c>
      <c r="G748" s="43"/>
      <c r="H748" s="75"/>
      <c r="I748" s="56"/>
      <c r="J748" s="58">
        <v>0</v>
      </c>
    </row>
    <row r="749" spans="1:10" ht="50.1" customHeight="1" x14ac:dyDescent="0.25">
      <c r="A749" s="43" t="s">
        <v>63</v>
      </c>
      <c r="B749" s="63">
        <v>45726</v>
      </c>
      <c r="C749" s="63">
        <v>45726</v>
      </c>
      <c r="D749" s="56" t="s">
        <v>489</v>
      </c>
      <c r="E749" s="41" t="s">
        <v>1301</v>
      </c>
      <c r="F749" s="41" t="s">
        <v>1302</v>
      </c>
      <c r="G749" s="43"/>
      <c r="H749" s="75"/>
      <c r="I749" s="56"/>
      <c r="J749" s="58">
        <v>0</v>
      </c>
    </row>
    <row r="750" spans="1:10" ht="50.1" customHeight="1" x14ac:dyDescent="0.25">
      <c r="A750" s="43" t="s">
        <v>1303</v>
      </c>
      <c r="B750" s="42">
        <v>45726</v>
      </c>
      <c r="C750" s="42">
        <v>45727</v>
      </c>
      <c r="D750" s="43" t="s">
        <v>489</v>
      </c>
      <c r="E750" s="41" t="s">
        <v>1304</v>
      </c>
      <c r="F750" s="41" t="s">
        <v>1305</v>
      </c>
      <c r="G750" s="42" t="s">
        <v>1206</v>
      </c>
      <c r="H750" s="75"/>
      <c r="I750" s="44" t="s">
        <v>1206</v>
      </c>
      <c r="J750" s="58">
        <v>0</v>
      </c>
    </row>
    <row r="751" spans="1:10" ht="50.1" customHeight="1" x14ac:dyDescent="0.25">
      <c r="A751" s="43" t="s">
        <v>10</v>
      </c>
      <c r="B751" s="63">
        <v>45726</v>
      </c>
      <c r="C751" s="63">
        <v>45727</v>
      </c>
      <c r="D751" s="56" t="s">
        <v>489</v>
      </c>
      <c r="E751" s="41" t="s">
        <v>1306</v>
      </c>
      <c r="F751" s="41" t="s">
        <v>1307</v>
      </c>
      <c r="G751" s="43"/>
      <c r="H751" s="75"/>
      <c r="I751" s="56"/>
      <c r="J751" s="58">
        <v>0</v>
      </c>
    </row>
    <row r="752" spans="1:10" ht="50.1" customHeight="1" x14ac:dyDescent="0.25">
      <c r="A752" s="1" t="s">
        <v>34</v>
      </c>
      <c r="B752" s="38">
        <v>45726.615474537037</v>
      </c>
      <c r="C752" s="38">
        <v>45726.615474537037</v>
      </c>
      <c r="D752" s="56" t="s">
        <v>489</v>
      </c>
      <c r="E752" s="18" t="s">
        <v>47</v>
      </c>
      <c r="F752" s="18" t="s">
        <v>1308</v>
      </c>
      <c r="G752" s="38"/>
      <c r="H752" s="146"/>
      <c r="I752" s="76"/>
      <c r="J752" s="40">
        <v>0</v>
      </c>
    </row>
    <row r="753" spans="1:10" ht="50.1" customHeight="1" x14ac:dyDescent="0.25">
      <c r="A753" s="43" t="s">
        <v>32</v>
      </c>
      <c r="B753" s="63">
        <v>45727</v>
      </c>
      <c r="C753" s="63">
        <v>45727</v>
      </c>
      <c r="D753" s="56" t="s">
        <v>489</v>
      </c>
      <c r="E753" s="41" t="s">
        <v>1309</v>
      </c>
      <c r="F753" s="41" t="s">
        <v>1310</v>
      </c>
      <c r="G753" s="43"/>
      <c r="H753" s="75"/>
      <c r="I753" s="56"/>
      <c r="J753" s="58">
        <v>0</v>
      </c>
    </row>
    <row r="754" spans="1:10" ht="50.1" customHeight="1" x14ac:dyDescent="0.25">
      <c r="A754" s="43" t="s">
        <v>63</v>
      </c>
      <c r="B754" s="63">
        <v>45727</v>
      </c>
      <c r="C754" s="63">
        <v>45727</v>
      </c>
      <c r="D754" s="56" t="s">
        <v>489</v>
      </c>
      <c r="E754" s="41" t="s">
        <v>1311</v>
      </c>
      <c r="F754" s="41" t="s">
        <v>1312</v>
      </c>
      <c r="G754" s="43"/>
      <c r="H754" s="75"/>
      <c r="I754" s="56"/>
      <c r="J754" s="58">
        <v>0</v>
      </c>
    </row>
    <row r="755" spans="1:10" ht="50.1" customHeight="1" x14ac:dyDescent="0.25">
      <c r="A755" s="43" t="s">
        <v>32</v>
      </c>
      <c r="B755" s="63">
        <v>45727</v>
      </c>
      <c r="C755" s="63">
        <v>45727</v>
      </c>
      <c r="D755" s="56" t="s">
        <v>489</v>
      </c>
      <c r="E755" s="41" t="s">
        <v>1313</v>
      </c>
      <c r="F755" s="41" t="s">
        <v>1314</v>
      </c>
      <c r="G755" s="43"/>
      <c r="H755" s="75"/>
      <c r="I755" s="56"/>
      <c r="J755" s="58">
        <v>0</v>
      </c>
    </row>
    <row r="756" spans="1:10" ht="50.1" customHeight="1" x14ac:dyDescent="0.25">
      <c r="A756" s="43" t="s">
        <v>1315</v>
      </c>
      <c r="B756" s="42">
        <v>45727</v>
      </c>
      <c r="C756" s="42">
        <v>45727</v>
      </c>
      <c r="D756" s="43" t="s">
        <v>489</v>
      </c>
      <c r="E756" s="41" t="s">
        <v>1316</v>
      </c>
      <c r="F756" s="41" t="s">
        <v>1317</v>
      </c>
      <c r="G756" s="42" t="s">
        <v>1206</v>
      </c>
      <c r="H756" s="75"/>
      <c r="I756" s="44" t="s">
        <v>1206</v>
      </c>
      <c r="J756" s="58">
        <v>0</v>
      </c>
    </row>
    <row r="757" spans="1:10" ht="50.1" customHeight="1" x14ac:dyDescent="0.25">
      <c r="A757" s="43" t="s">
        <v>33</v>
      </c>
      <c r="B757" s="63">
        <v>45727</v>
      </c>
      <c r="C757" s="63">
        <v>45728</v>
      </c>
      <c r="D757" s="56" t="s">
        <v>489</v>
      </c>
      <c r="E757" s="41" t="s">
        <v>1318</v>
      </c>
      <c r="F757" s="41" t="s">
        <v>1319</v>
      </c>
      <c r="G757" s="43"/>
      <c r="H757" s="75"/>
      <c r="I757" s="56"/>
      <c r="J757" s="58">
        <v>0</v>
      </c>
    </row>
    <row r="758" spans="1:10" ht="50.1" customHeight="1" x14ac:dyDescent="0.25">
      <c r="A758" s="43" t="s">
        <v>63</v>
      </c>
      <c r="B758" s="63">
        <v>45727</v>
      </c>
      <c r="C758" s="63">
        <v>45730</v>
      </c>
      <c r="D758" s="56" t="s">
        <v>489</v>
      </c>
      <c r="E758" s="41" t="s">
        <v>1320</v>
      </c>
      <c r="F758" s="41" t="s">
        <v>1321</v>
      </c>
      <c r="G758" s="43"/>
      <c r="H758" s="75"/>
      <c r="I758" s="56"/>
      <c r="J758" s="58">
        <v>0</v>
      </c>
    </row>
    <row r="759" spans="1:10" ht="50.1" customHeight="1" x14ac:dyDescent="0.25">
      <c r="A759" s="43" t="s">
        <v>10</v>
      </c>
      <c r="B759" s="63">
        <v>45728</v>
      </c>
      <c r="C759" s="63">
        <v>45728</v>
      </c>
      <c r="D759" s="56" t="s">
        <v>489</v>
      </c>
      <c r="E759" s="41" t="s">
        <v>1322</v>
      </c>
      <c r="F759" s="41" t="s">
        <v>1323</v>
      </c>
      <c r="G759" s="43"/>
      <c r="H759" s="75"/>
      <c r="I759" s="56"/>
      <c r="J759" s="58">
        <v>0</v>
      </c>
    </row>
    <row r="760" spans="1:10" ht="50.1" customHeight="1" x14ac:dyDescent="0.25">
      <c r="A760" s="43" t="s">
        <v>10</v>
      </c>
      <c r="B760" s="63">
        <v>45728</v>
      </c>
      <c r="C760" s="63">
        <v>45728</v>
      </c>
      <c r="D760" s="56" t="s">
        <v>489</v>
      </c>
      <c r="E760" s="41" t="s">
        <v>1324</v>
      </c>
      <c r="F760" s="41" t="s">
        <v>957</v>
      </c>
      <c r="G760" s="43"/>
      <c r="H760" s="75"/>
      <c r="I760" s="56"/>
      <c r="J760" s="58">
        <v>0</v>
      </c>
    </row>
    <row r="761" spans="1:10" ht="50.1" customHeight="1" x14ac:dyDescent="0.25">
      <c r="A761" s="1" t="s">
        <v>34</v>
      </c>
      <c r="B761" s="38">
        <v>45728.629571759258</v>
      </c>
      <c r="C761" s="38">
        <v>45728.629571759258</v>
      </c>
      <c r="D761" s="1" t="s">
        <v>489</v>
      </c>
      <c r="E761" s="18" t="s">
        <v>1325</v>
      </c>
      <c r="F761" s="18" t="s">
        <v>1326</v>
      </c>
      <c r="G761" s="38"/>
      <c r="H761" s="146"/>
      <c r="I761" s="76"/>
      <c r="J761" s="40">
        <v>0</v>
      </c>
    </row>
    <row r="762" spans="1:10" ht="50.1" customHeight="1" x14ac:dyDescent="0.25">
      <c r="A762" s="43" t="s">
        <v>1203</v>
      </c>
      <c r="B762" s="42">
        <v>45729</v>
      </c>
      <c r="C762" s="42">
        <v>45729</v>
      </c>
      <c r="D762" s="43" t="s">
        <v>489</v>
      </c>
      <c r="E762" s="41" t="s">
        <v>1327</v>
      </c>
      <c r="F762" s="41" t="s">
        <v>1328</v>
      </c>
      <c r="G762" s="42" t="s">
        <v>1206</v>
      </c>
      <c r="H762" s="75"/>
      <c r="I762" s="44" t="s">
        <v>1206</v>
      </c>
      <c r="J762" s="58">
        <v>0</v>
      </c>
    </row>
    <row r="763" spans="1:10" ht="50.1" customHeight="1" x14ac:dyDescent="0.25">
      <c r="A763" s="49" t="s">
        <v>32</v>
      </c>
      <c r="B763" s="51">
        <v>45729</v>
      </c>
      <c r="C763" s="51">
        <v>45730</v>
      </c>
      <c r="D763" s="4" t="s">
        <v>489</v>
      </c>
      <c r="E763" s="109" t="s">
        <v>1329</v>
      </c>
      <c r="F763" s="9" t="s">
        <v>1330</v>
      </c>
      <c r="G763" s="10"/>
      <c r="H763" s="15"/>
      <c r="I763" s="7"/>
      <c r="J763" s="58">
        <v>0</v>
      </c>
    </row>
    <row r="764" spans="1:10" ht="50.1" customHeight="1" x14ac:dyDescent="0.25">
      <c r="A764" s="43" t="s">
        <v>1331</v>
      </c>
      <c r="B764" s="42">
        <v>45729</v>
      </c>
      <c r="C764" s="42">
        <v>45733</v>
      </c>
      <c r="D764" s="43" t="s">
        <v>489</v>
      </c>
      <c r="E764" s="41" t="s">
        <v>1332</v>
      </c>
      <c r="F764" s="41" t="s">
        <v>1333</v>
      </c>
      <c r="G764" s="42"/>
      <c r="H764" s="75"/>
      <c r="I764" s="44" t="s">
        <v>1206</v>
      </c>
      <c r="J764" s="58">
        <v>0</v>
      </c>
    </row>
    <row r="765" spans="1:10" ht="50.1" customHeight="1" x14ac:dyDescent="0.25">
      <c r="A765" s="43" t="s">
        <v>1331</v>
      </c>
      <c r="B765" s="42">
        <v>45729</v>
      </c>
      <c r="C765" s="42">
        <v>45733</v>
      </c>
      <c r="D765" s="43" t="s">
        <v>489</v>
      </c>
      <c r="E765" s="41" t="s">
        <v>1332</v>
      </c>
      <c r="F765" s="41" t="s">
        <v>1334</v>
      </c>
      <c r="G765" s="42" t="s">
        <v>1206</v>
      </c>
      <c r="H765" s="75"/>
      <c r="I765" s="44" t="s">
        <v>1206</v>
      </c>
      <c r="J765" s="58">
        <v>0</v>
      </c>
    </row>
    <row r="766" spans="1:10" ht="50.1" customHeight="1" x14ac:dyDescent="0.25">
      <c r="A766" s="47" t="s">
        <v>10</v>
      </c>
      <c r="B766" s="48">
        <v>45729</v>
      </c>
      <c r="C766" s="48">
        <v>45734</v>
      </c>
      <c r="D766" s="56" t="s">
        <v>489</v>
      </c>
      <c r="E766" s="78" t="s">
        <v>1335</v>
      </c>
      <c r="F766" s="78" t="s">
        <v>1336</v>
      </c>
      <c r="G766" s="47"/>
      <c r="H766" s="79"/>
      <c r="I766" s="77"/>
      <c r="J766" s="58">
        <v>0</v>
      </c>
    </row>
    <row r="767" spans="1:10" ht="50.1" customHeight="1" x14ac:dyDescent="0.25">
      <c r="A767" s="47" t="s">
        <v>29</v>
      </c>
      <c r="B767" s="48">
        <v>45729</v>
      </c>
      <c r="C767" s="48">
        <v>45734</v>
      </c>
      <c r="D767" s="56" t="s">
        <v>489</v>
      </c>
      <c r="E767" s="78" t="s">
        <v>1337</v>
      </c>
      <c r="F767" s="78" t="s">
        <v>1338</v>
      </c>
      <c r="G767" s="47"/>
      <c r="H767" s="79"/>
      <c r="I767" s="77"/>
      <c r="J767" s="58">
        <v>0</v>
      </c>
    </row>
    <row r="768" spans="1:10" ht="50.1" customHeight="1" x14ac:dyDescent="0.25">
      <c r="A768" s="47" t="s">
        <v>29</v>
      </c>
      <c r="B768" s="48">
        <v>45729</v>
      </c>
      <c r="C768" s="48">
        <v>45734</v>
      </c>
      <c r="D768" s="56" t="s">
        <v>489</v>
      </c>
      <c r="E768" s="78" t="s">
        <v>1337</v>
      </c>
      <c r="F768" s="78" t="s">
        <v>1339</v>
      </c>
      <c r="G768" s="47"/>
      <c r="H768" s="79"/>
      <c r="I768" s="77"/>
      <c r="J768" s="58">
        <v>0</v>
      </c>
    </row>
    <row r="769" spans="1:10" ht="50.1" customHeight="1" x14ac:dyDescent="0.25">
      <c r="A769" s="43" t="s">
        <v>1340</v>
      </c>
      <c r="B769" s="42">
        <v>45729</v>
      </c>
      <c r="C769" s="42">
        <v>45745</v>
      </c>
      <c r="D769" s="43" t="s">
        <v>489</v>
      </c>
      <c r="E769" s="41" t="s">
        <v>1341</v>
      </c>
      <c r="F769" s="41" t="s">
        <v>1342</v>
      </c>
      <c r="G769" s="42" t="s">
        <v>1206</v>
      </c>
      <c r="H769" s="75"/>
      <c r="I769" s="44" t="s">
        <v>1206</v>
      </c>
      <c r="J769" s="58">
        <v>0</v>
      </c>
    </row>
    <row r="770" spans="1:10" ht="50.1" customHeight="1" x14ac:dyDescent="0.25">
      <c r="A770" s="1" t="s">
        <v>34</v>
      </c>
      <c r="B770" s="38">
        <v>45729.358078703706</v>
      </c>
      <c r="C770" s="38">
        <v>45729.358078703706</v>
      </c>
      <c r="D770" s="1" t="s">
        <v>489</v>
      </c>
      <c r="E770" s="18" t="s">
        <v>68</v>
      </c>
      <c r="F770" s="18" t="s">
        <v>1343</v>
      </c>
      <c r="G770" s="38"/>
      <c r="H770" s="146"/>
      <c r="I770" s="76"/>
      <c r="J770" s="40">
        <v>0</v>
      </c>
    </row>
    <row r="771" spans="1:10" ht="50.1" customHeight="1" x14ac:dyDescent="0.25">
      <c r="A771" s="43" t="s">
        <v>56</v>
      </c>
      <c r="B771" s="63">
        <v>45730</v>
      </c>
      <c r="C771" s="63">
        <v>45730</v>
      </c>
      <c r="D771" s="56" t="s">
        <v>489</v>
      </c>
      <c r="E771" s="41" t="s">
        <v>1344</v>
      </c>
      <c r="F771" s="41" t="s">
        <v>1345</v>
      </c>
      <c r="G771" s="43"/>
      <c r="H771" s="75"/>
      <c r="I771" s="56"/>
      <c r="J771" s="58">
        <v>0</v>
      </c>
    </row>
    <row r="772" spans="1:10" ht="50.1" customHeight="1" x14ac:dyDescent="0.25">
      <c r="A772" s="43" t="s">
        <v>26</v>
      </c>
      <c r="B772" s="63">
        <v>45730</v>
      </c>
      <c r="C772" s="63">
        <v>45730</v>
      </c>
      <c r="D772" s="56" t="s">
        <v>489</v>
      </c>
      <c r="E772" s="41" t="s">
        <v>630</v>
      </c>
      <c r="F772" s="41" t="s">
        <v>1346</v>
      </c>
      <c r="G772" s="43"/>
      <c r="H772" s="75"/>
      <c r="I772" s="56"/>
      <c r="J772" s="58">
        <v>0</v>
      </c>
    </row>
    <row r="773" spans="1:10" ht="50.1" customHeight="1" x14ac:dyDescent="0.25">
      <c r="A773" s="47" t="s">
        <v>32</v>
      </c>
      <c r="B773" s="48">
        <v>45730</v>
      </c>
      <c r="C773" s="48">
        <v>45734</v>
      </c>
      <c r="D773" s="56" t="s">
        <v>489</v>
      </c>
      <c r="E773" s="78" t="s">
        <v>1347</v>
      </c>
      <c r="F773" s="78" t="s">
        <v>1348</v>
      </c>
      <c r="G773" s="47"/>
      <c r="H773" s="79"/>
      <c r="I773" s="77"/>
      <c r="J773" s="58">
        <v>0</v>
      </c>
    </row>
    <row r="774" spans="1:10" ht="50.1" customHeight="1" x14ac:dyDescent="0.25">
      <c r="A774" s="43" t="s">
        <v>51</v>
      </c>
      <c r="B774" s="63">
        <v>45730</v>
      </c>
      <c r="C774" s="63">
        <v>45740</v>
      </c>
      <c r="D774" s="56" t="s">
        <v>489</v>
      </c>
      <c r="E774" s="41" t="s">
        <v>1349</v>
      </c>
      <c r="F774" s="41" t="s">
        <v>1350</v>
      </c>
      <c r="G774" s="43"/>
      <c r="H774" s="75"/>
      <c r="I774" s="56"/>
      <c r="J774" s="58">
        <v>0</v>
      </c>
    </row>
    <row r="775" spans="1:10" ht="50.1" customHeight="1" x14ac:dyDescent="0.25">
      <c r="A775" s="1" t="s">
        <v>34</v>
      </c>
      <c r="B775" s="38">
        <v>45730.281585648147</v>
      </c>
      <c r="C775" s="38">
        <v>45730.281585648147</v>
      </c>
      <c r="D775" s="56" t="s">
        <v>489</v>
      </c>
      <c r="E775" s="18" t="s">
        <v>1344</v>
      </c>
      <c r="F775" s="18" t="s">
        <v>1351</v>
      </c>
      <c r="G775" s="38"/>
      <c r="H775" s="146"/>
      <c r="I775" s="76"/>
      <c r="J775" s="58">
        <v>0</v>
      </c>
    </row>
    <row r="776" spans="1:10" ht="50.1" customHeight="1" x14ac:dyDescent="0.25">
      <c r="A776" s="1" t="s">
        <v>34</v>
      </c>
      <c r="B776" s="38">
        <v>45730.603703703702</v>
      </c>
      <c r="C776" s="38">
        <v>45730.603703703702</v>
      </c>
      <c r="D776" s="56" t="s">
        <v>489</v>
      </c>
      <c r="E776" s="18" t="s">
        <v>1352</v>
      </c>
      <c r="F776" s="18" t="s">
        <v>1353</v>
      </c>
      <c r="G776" s="38"/>
      <c r="H776" s="146"/>
      <c r="I776" s="76"/>
      <c r="J776" s="40">
        <v>0</v>
      </c>
    </row>
    <row r="777" spans="1:10" ht="50.1" customHeight="1" x14ac:dyDescent="0.25">
      <c r="A777" s="1" t="s">
        <v>34</v>
      </c>
      <c r="B777" s="38">
        <v>45731.541365740741</v>
      </c>
      <c r="C777" s="38">
        <v>45731.541365740741</v>
      </c>
      <c r="D777" s="56" t="s">
        <v>489</v>
      </c>
      <c r="E777" s="18" t="s">
        <v>697</v>
      </c>
      <c r="F777" s="18" t="s">
        <v>1354</v>
      </c>
      <c r="G777" s="38"/>
      <c r="H777" s="146"/>
      <c r="I777" s="76"/>
      <c r="J777" s="40">
        <v>0</v>
      </c>
    </row>
    <row r="778" spans="1:10" ht="50.1" customHeight="1" x14ac:dyDescent="0.25">
      <c r="A778" s="47" t="s">
        <v>26</v>
      </c>
      <c r="B778" s="48">
        <v>45733</v>
      </c>
      <c r="C778" s="48">
        <v>45733</v>
      </c>
      <c r="D778" s="56" t="s">
        <v>489</v>
      </c>
      <c r="E778" s="78" t="s">
        <v>1355</v>
      </c>
      <c r="F778" s="78" t="s">
        <v>1356</v>
      </c>
      <c r="G778" s="47"/>
      <c r="H778" s="79"/>
      <c r="I778" s="77"/>
      <c r="J778" s="58">
        <v>0</v>
      </c>
    </row>
    <row r="779" spans="1:10" ht="50.1" customHeight="1" x14ac:dyDescent="0.25">
      <c r="A779" s="47" t="s">
        <v>183</v>
      </c>
      <c r="B779" s="48">
        <v>45733</v>
      </c>
      <c r="C779" s="48">
        <v>45734</v>
      </c>
      <c r="D779" s="56" t="s">
        <v>489</v>
      </c>
      <c r="E779" s="78" t="s">
        <v>1357</v>
      </c>
      <c r="F779" s="78" t="s">
        <v>1358</v>
      </c>
      <c r="G779" s="47"/>
      <c r="H779" s="79"/>
      <c r="I779" s="77"/>
      <c r="J779" s="58">
        <v>0</v>
      </c>
    </row>
    <row r="780" spans="1:10" ht="50.1" customHeight="1" x14ac:dyDescent="0.25">
      <c r="A780" s="47" t="s">
        <v>10</v>
      </c>
      <c r="B780" s="48">
        <v>45733</v>
      </c>
      <c r="C780" s="48">
        <v>45735</v>
      </c>
      <c r="D780" s="56" t="s">
        <v>489</v>
      </c>
      <c r="E780" s="78" t="s">
        <v>1359</v>
      </c>
      <c r="F780" s="78" t="s">
        <v>1360</v>
      </c>
      <c r="G780" s="47"/>
      <c r="H780" s="79"/>
      <c r="I780" s="77"/>
      <c r="J780" s="58">
        <v>0</v>
      </c>
    </row>
    <row r="781" spans="1:10" ht="50.1" customHeight="1" x14ac:dyDescent="0.25">
      <c r="A781" s="49" t="s">
        <v>32</v>
      </c>
      <c r="B781" s="51">
        <v>45733</v>
      </c>
      <c r="C781" s="51">
        <v>45735</v>
      </c>
      <c r="D781" s="4" t="s">
        <v>489</v>
      </c>
      <c r="E781" s="9" t="s">
        <v>1361</v>
      </c>
      <c r="F781" s="9" t="s">
        <v>1362</v>
      </c>
      <c r="G781" s="10"/>
      <c r="H781" s="15"/>
      <c r="I781" s="7"/>
      <c r="J781" s="58">
        <v>0</v>
      </c>
    </row>
    <row r="782" spans="1:10" ht="50.1" customHeight="1" x14ac:dyDescent="0.25">
      <c r="A782" s="1" t="s">
        <v>34</v>
      </c>
      <c r="B782" s="38">
        <v>45733.317245370374</v>
      </c>
      <c r="C782" s="38">
        <v>45733.317245370374</v>
      </c>
      <c r="D782" s="56" t="s">
        <v>489</v>
      </c>
      <c r="E782" s="18" t="s">
        <v>1363</v>
      </c>
      <c r="F782" s="18" t="s">
        <v>1364</v>
      </c>
      <c r="G782" s="38"/>
      <c r="H782" s="146"/>
      <c r="I782" s="76"/>
      <c r="J782" s="40">
        <v>0</v>
      </c>
    </row>
    <row r="783" spans="1:10" ht="50.1" customHeight="1" x14ac:dyDescent="0.25">
      <c r="A783" s="43" t="s">
        <v>29</v>
      </c>
      <c r="B783" s="42">
        <v>45734</v>
      </c>
      <c r="C783" s="42">
        <v>45734</v>
      </c>
      <c r="D783" s="43" t="s">
        <v>489</v>
      </c>
      <c r="E783" s="41" t="s">
        <v>1365</v>
      </c>
      <c r="F783" s="41" t="s">
        <v>1366</v>
      </c>
      <c r="G783" s="42" t="s">
        <v>1206</v>
      </c>
      <c r="H783" s="75"/>
      <c r="I783" s="44" t="s">
        <v>1206</v>
      </c>
      <c r="J783" s="58">
        <v>0</v>
      </c>
    </row>
    <row r="784" spans="1:10" ht="50.1" customHeight="1" x14ac:dyDescent="0.25">
      <c r="A784" s="43" t="s">
        <v>1315</v>
      </c>
      <c r="B784" s="42">
        <v>45734</v>
      </c>
      <c r="C784" s="42">
        <v>45734</v>
      </c>
      <c r="D784" s="43" t="s">
        <v>489</v>
      </c>
      <c r="E784" s="41" t="s">
        <v>1367</v>
      </c>
      <c r="F784" s="41" t="s">
        <v>1368</v>
      </c>
      <c r="G784" s="42" t="s">
        <v>1206</v>
      </c>
      <c r="H784" s="75"/>
      <c r="I784" s="44" t="s">
        <v>1206</v>
      </c>
      <c r="J784" s="58">
        <v>0</v>
      </c>
    </row>
    <row r="785" spans="1:10" ht="50.1" customHeight="1" x14ac:dyDescent="0.25">
      <c r="A785" s="47" t="s">
        <v>26</v>
      </c>
      <c r="B785" s="48">
        <v>45734</v>
      </c>
      <c r="C785" s="48">
        <v>45735</v>
      </c>
      <c r="D785" s="56" t="s">
        <v>489</v>
      </c>
      <c r="E785" s="78" t="s">
        <v>378</v>
      </c>
      <c r="F785" s="78" t="s">
        <v>1369</v>
      </c>
      <c r="G785" s="47"/>
      <c r="H785" s="79"/>
      <c r="I785" s="77"/>
      <c r="J785" s="58">
        <v>0</v>
      </c>
    </row>
    <row r="786" spans="1:10" ht="50.1" customHeight="1" x14ac:dyDescent="0.25">
      <c r="A786" s="47" t="s">
        <v>51</v>
      </c>
      <c r="B786" s="48">
        <v>45734</v>
      </c>
      <c r="C786" s="48">
        <v>45735</v>
      </c>
      <c r="D786" s="56" t="s">
        <v>489</v>
      </c>
      <c r="E786" s="78" t="s">
        <v>1370</v>
      </c>
      <c r="F786" s="78" t="s">
        <v>1371</v>
      </c>
      <c r="G786" s="47"/>
      <c r="H786" s="79"/>
      <c r="I786" s="77"/>
      <c r="J786" s="58">
        <v>0</v>
      </c>
    </row>
    <row r="787" spans="1:10" ht="50.1" customHeight="1" x14ac:dyDescent="0.25">
      <c r="A787" s="47" t="s">
        <v>26</v>
      </c>
      <c r="B787" s="48">
        <v>45734</v>
      </c>
      <c r="C787" s="48">
        <v>45735</v>
      </c>
      <c r="D787" s="56" t="s">
        <v>489</v>
      </c>
      <c r="E787" s="78" t="s">
        <v>1355</v>
      </c>
      <c r="F787" s="78" t="s">
        <v>1372</v>
      </c>
      <c r="G787" s="47"/>
      <c r="H787" s="79"/>
      <c r="I787" s="77"/>
      <c r="J787" s="58">
        <v>0</v>
      </c>
    </row>
    <row r="788" spans="1:10" ht="50.1" customHeight="1" x14ac:dyDescent="0.25">
      <c r="A788" s="47" t="s">
        <v>10</v>
      </c>
      <c r="B788" s="48">
        <v>45734</v>
      </c>
      <c r="C788" s="48">
        <v>45736</v>
      </c>
      <c r="D788" s="56" t="s">
        <v>489</v>
      </c>
      <c r="E788" s="78" t="s">
        <v>1373</v>
      </c>
      <c r="F788" s="78" t="s">
        <v>1374</v>
      </c>
      <c r="G788" s="47"/>
      <c r="H788" s="79"/>
      <c r="I788" s="77"/>
      <c r="J788" s="58">
        <v>0</v>
      </c>
    </row>
    <row r="789" spans="1:10" ht="50.1" customHeight="1" x14ac:dyDescent="0.25">
      <c r="A789" s="1" t="s">
        <v>34</v>
      </c>
      <c r="B789" s="38">
        <v>45734.471365740741</v>
      </c>
      <c r="C789" s="38">
        <v>45734.471365740741</v>
      </c>
      <c r="D789" s="56" t="s">
        <v>489</v>
      </c>
      <c r="E789" s="18" t="s">
        <v>1375</v>
      </c>
      <c r="F789" s="18" t="s">
        <v>1376</v>
      </c>
      <c r="G789" s="38"/>
      <c r="H789" s="146"/>
      <c r="I789" s="76"/>
      <c r="J789" s="40">
        <v>0</v>
      </c>
    </row>
    <row r="790" spans="1:10" ht="50.1" customHeight="1" x14ac:dyDescent="0.25">
      <c r="A790" s="1" t="s">
        <v>34</v>
      </c>
      <c r="B790" s="38">
        <v>45734.642800925925</v>
      </c>
      <c r="C790" s="38">
        <v>45734.642800925925</v>
      </c>
      <c r="D790" s="56" t="s">
        <v>489</v>
      </c>
      <c r="E790" s="18" t="s">
        <v>1377</v>
      </c>
      <c r="F790" s="18" t="s">
        <v>1378</v>
      </c>
      <c r="G790" s="38"/>
      <c r="H790" s="146"/>
      <c r="I790" s="76"/>
      <c r="J790" s="40">
        <v>0</v>
      </c>
    </row>
    <row r="791" spans="1:10" ht="50.1" customHeight="1" x14ac:dyDescent="0.25">
      <c r="A791" s="1" t="s">
        <v>34</v>
      </c>
      <c r="B791" s="38">
        <v>45734.974768518521</v>
      </c>
      <c r="C791" s="38">
        <v>45734.974768518521</v>
      </c>
      <c r="D791" s="56" t="s">
        <v>489</v>
      </c>
      <c r="E791" s="18" t="s">
        <v>354</v>
      </c>
      <c r="F791" s="18" t="s">
        <v>1379</v>
      </c>
      <c r="G791" s="38"/>
      <c r="H791" s="146"/>
      <c r="I791" s="76"/>
      <c r="J791" s="40">
        <v>0</v>
      </c>
    </row>
    <row r="792" spans="1:10" ht="50.1" customHeight="1" x14ac:dyDescent="0.25">
      <c r="A792" s="43" t="s">
        <v>1380</v>
      </c>
      <c r="B792" s="42">
        <v>45735</v>
      </c>
      <c r="C792" s="42">
        <v>45735</v>
      </c>
      <c r="D792" s="43" t="s">
        <v>489</v>
      </c>
      <c r="E792" s="41" t="s">
        <v>1381</v>
      </c>
      <c r="F792" s="41" t="s">
        <v>1382</v>
      </c>
      <c r="G792" s="42" t="s">
        <v>1206</v>
      </c>
      <c r="H792" s="75"/>
      <c r="I792" s="44" t="s">
        <v>1206</v>
      </c>
      <c r="J792" s="58">
        <v>0</v>
      </c>
    </row>
    <row r="793" spans="1:10" ht="50.1" customHeight="1" x14ac:dyDescent="0.25">
      <c r="A793" s="43" t="s">
        <v>1285</v>
      </c>
      <c r="B793" s="42">
        <v>45735</v>
      </c>
      <c r="C793" s="42">
        <v>45735</v>
      </c>
      <c r="D793" s="43" t="s">
        <v>489</v>
      </c>
      <c r="E793" s="41" t="s">
        <v>1381</v>
      </c>
      <c r="F793" s="41" t="s">
        <v>1383</v>
      </c>
      <c r="G793" s="42" t="s">
        <v>1206</v>
      </c>
      <c r="H793" s="75"/>
      <c r="I793" s="44" t="s">
        <v>1206</v>
      </c>
      <c r="J793" s="58">
        <v>0</v>
      </c>
    </row>
    <row r="794" spans="1:10" ht="50.1" customHeight="1" x14ac:dyDescent="0.25">
      <c r="A794" s="49" t="s">
        <v>34</v>
      </c>
      <c r="B794" s="51">
        <v>45735</v>
      </c>
      <c r="C794" s="51">
        <v>45736</v>
      </c>
      <c r="D794" s="4" t="s">
        <v>489</v>
      </c>
      <c r="E794" s="9" t="s">
        <v>964</v>
      </c>
      <c r="F794" s="9" t="s">
        <v>1384</v>
      </c>
      <c r="G794" s="10"/>
      <c r="H794" s="15"/>
      <c r="I794" s="7"/>
      <c r="J794" s="58">
        <v>0</v>
      </c>
    </row>
    <row r="795" spans="1:10" ht="50.1" customHeight="1" x14ac:dyDescent="0.25">
      <c r="A795" s="49" t="s">
        <v>34</v>
      </c>
      <c r="B795" s="51">
        <v>45735</v>
      </c>
      <c r="C795" s="51">
        <v>45736</v>
      </c>
      <c r="D795" s="4" t="s">
        <v>489</v>
      </c>
      <c r="E795" s="109" t="s">
        <v>1385</v>
      </c>
      <c r="F795" s="9" t="s">
        <v>1386</v>
      </c>
      <c r="G795" s="10"/>
      <c r="H795" s="15"/>
      <c r="I795" s="7"/>
      <c r="J795" s="58">
        <v>0</v>
      </c>
    </row>
    <row r="796" spans="1:10" ht="50.1" customHeight="1" x14ac:dyDescent="0.25">
      <c r="A796" s="47" t="s">
        <v>26</v>
      </c>
      <c r="B796" s="48">
        <v>45736</v>
      </c>
      <c r="C796" s="48">
        <v>45736</v>
      </c>
      <c r="D796" s="56" t="s">
        <v>489</v>
      </c>
      <c r="E796" s="78" t="s">
        <v>778</v>
      </c>
      <c r="F796" s="78" t="s">
        <v>1387</v>
      </c>
      <c r="G796" s="47"/>
      <c r="H796" s="79"/>
      <c r="I796" s="77"/>
      <c r="J796" s="58">
        <v>0</v>
      </c>
    </row>
    <row r="797" spans="1:10" ht="50.1" customHeight="1" x14ac:dyDescent="0.25">
      <c r="A797" s="43" t="s">
        <v>26</v>
      </c>
      <c r="B797" s="63">
        <v>45736</v>
      </c>
      <c r="C797" s="63">
        <v>45736</v>
      </c>
      <c r="D797" s="56" t="s">
        <v>489</v>
      </c>
      <c r="E797" s="41" t="s">
        <v>1388</v>
      </c>
      <c r="F797" s="41" t="s">
        <v>1389</v>
      </c>
      <c r="G797" s="43"/>
      <c r="H797" s="75"/>
      <c r="I797" s="56"/>
      <c r="J797" s="58">
        <v>0</v>
      </c>
    </row>
    <row r="798" spans="1:10" ht="50.1" customHeight="1" x14ac:dyDescent="0.25">
      <c r="A798" s="49" t="s">
        <v>32</v>
      </c>
      <c r="B798" s="51">
        <v>45736</v>
      </c>
      <c r="C798" s="51">
        <v>45736</v>
      </c>
      <c r="D798" s="4" t="s">
        <v>489</v>
      </c>
      <c r="E798" s="9" t="s">
        <v>1390</v>
      </c>
      <c r="F798" s="9" t="s">
        <v>1391</v>
      </c>
      <c r="G798" s="10"/>
      <c r="H798" s="15"/>
      <c r="I798" s="7"/>
      <c r="J798" s="58">
        <v>0</v>
      </c>
    </row>
    <row r="799" spans="1:10" ht="50.1" customHeight="1" x14ac:dyDescent="0.25">
      <c r="A799" s="1" t="s">
        <v>34</v>
      </c>
      <c r="B799" s="38">
        <v>45736.398773148147</v>
      </c>
      <c r="C799" s="38">
        <v>45736.398773148147</v>
      </c>
      <c r="D799" s="56" t="s">
        <v>489</v>
      </c>
      <c r="E799" s="18" t="s">
        <v>693</v>
      </c>
      <c r="F799" s="18" t="s">
        <v>696</v>
      </c>
      <c r="G799" s="38"/>
      <c r="H799" s="146"/>
      <c r="I799" s="76"/>
      <c r="J799" s="40">
        <v>0</v>
      </c>
    </row>
    <row r="800" spans="1:10" ht="50.1" customHeight="1" x14ac:dyDescent="0.25">
      <c r="A800" s="1" t="s">
        <v>34</v>
      </c>
      <c r="B800" s="38">
        <v>45736.647696759261</v>
      </c>
      <c r="C800" s="38">
        <v>45736.647696759261</v>
      </c>
      <c r="D800" s="56" t="s">
        <v>489</v>
      </c>
      <c r="E800" s="18" t="s">
        <v>1392</v>
      </c>
      <c r="F800" s="18" t="s">
        <v>1393</v>
      </c>
      <c r="G800" s="38"/>
      <c r="H800" s="146"/>
      <c r="I800" s="76"/>
      <c r="J800" s="40">
        <v>0</v>
      </c>
    </row>
    <row r="801" spans="1:10" ht="50.1" customHeight="1" x14ac:dyDescent="0.25">
      <c r="A801" s="1" t="s">
        <v>34</v>
      </c>
      <c r="B801" s="38">
        <v>45736.740104166667</v>
      </c>
      <c r="C801" s="38">
        <v>45736.740104166667</v>
      </c>
      <c r="D801" s="56" t="s">
        <v>489</v>
      </c>
      <c r="E801" s="18" t="s">
        <v>1394</v>
      </c>
      <c r="F801" s="18" t="s">
        <v>1395</v>
      </c>
      <c r="G801" s="38"/>
      <c r="H801" s="146"/>
      <c r="I801" s="76"/>
      <c r="J801" s="40">
        <v>0</v>
      </c>
    </row>
    <row r="802" spans="1:10" ht="50.1" customHeight="1" x14ac:dyDescent="0.25">
      <c r="A802" s="43" t="s">
        <v>56</v>
      </c>
      <c r="B802" s="63">
        <v>45737</v>
      </c>
      <c r="C802" s="63">
        <v>45737</v>
      </c>
      <c r="D802" s="56" t="s">
        <v>489</v>
      </c>
      <c r="E802" s="41" t="s">
        <v>1396</v>
      </c>
      <c r="F802" s="41" t="s">
        <v>1397</v>
      </c>
      <c r="G802" s="43"/>
      <c r="H802" s="75"/>
      <c r="I802" s="56"/>
      <c r="J802" s="58">
        <v>0</v>
      </c>
    </row>
    <row r="803" spans="1:10" ht="50.1" customHeight="1" x14ac:dyDescent="0.25">
      <c r="A803" s="43" t="s">
        <v>51</v>
      </c>
      <c r="B803" s="63">
        <v>45737</v>
      </c>
      <c r="C803" s="63">
        <v>45737</v>
      </c>
      <c r="D803" s="56" t="s">
        <v>489</v>
      </c>
      <c r="E803" s="41" t="s">
        <v>1398</v>
      </c>
      <c r="F803" s="41" t="s">
        <v>1399</v>
      </c>
      <c r="G803" s="43"/>
      <c r="H803" s="75"/>
      <c r="I803" s="56"/>
      <c r="J803" s="58">
        <v>0</v>
      </c>
    </row>
    <row r="804" spans="1:10" ht="50.1" customHeight="1" x14ac:dyDescent="0.25">
      <c r="A804" s="43" t="s">
        <v>10</v>
      </c>
      <c r="B804" s="63">
        <v>45737</v>
      </c>
      <c r="C804" s="63">
        <v>45737</v>
      </c>
      <c r="D804" s="56" t="s">
        <v>489</v>
      </c>
      <c r="E804" s="41" t="s">
        <v>1400</v>
      </c>
      <c r="F804" s="41" t="s">
        <v>1401</v>
      </c>
      <c r="G804" s="43"/>
      <c r="H804" s="75"/>
      <c r="I804" s="56"/>
      <c r="J804" s="58">
        <v>0</v>
      </c>
    </row>
    <row r="805" spans="1:10" ht="50.1" customHeight="1" x14ac:dyDescent="0.25">
      <c r="A805" s="49" t="s">
        <v>32</v>
      </c>
      <c r="B805" s="51">
        <v>45737</v>
      </c>
      <c r="C805" s="51">
        <v>45737</v>
      </c>
      <c r="D805" s="4" t="s">
        <v>489</v>
      </c>
      <c r="E805" s="9" t="s">
        <v>1402</v>
      </c>
      <c r="F805" s="9" t="s">
        <v>1403</v>
      </c>
      <c r="G805" s="10"/>
      <c r="H805" s="15"/>
      <c r="I805" s="7"/>
      <c r="J805" s="58">
        <v>0</v>
      </c>
    </row>
    <row r="806" spans="1:10" ht="50.1" customHeight="1" x14ac:dyDescent="0.25">
      <c r="A806" s="43" t="s">
        <v>1285</v>
      </c>
      <c r="B806" s="42">
        <v>45737</v>
      </c>
      <c r="C806" s="42">
        <v>45737</v>
      </c>
      <c r="D806" s="43" t="s">
        <v>489</v>
      </c>
      <c r="E806" s="41" t="s">
        <v>1404</v>
      </c>
      <c r="F806" s="41" t="s">
        <v>1405</v>
      </c>
      <c r="G806" s="42" t="s">
        <v>1206</v>
      </c>
      <c r="H806" s="75"/>
      <c r="I806" s="44" t="s">
        <v>1206</v>
      </c>
      <c r="J806" s="58">
        <v>0</v>
      </c>
    </row>
    <row r="807" spans="1:10" ht="50.1" customHeight="1" x14ac:dyDescent="0.25">
      <c r="A807" s="43" t="s">
        <v>1406</v>
      </c>
      <c r="B807" s="42">
        <v>45737</v>
      </c>
      <c r="C807" s="42">
        <v>45737</v>
      </c>
      <c r="D807" s="43" t="s">
        <v>489</v>
      </c>
      <c r="E807" s="41" t="s">
        <v>908</v>
      </c>
      <c r="F807" s="41" t="s">
        <v>1407</v>
      </c>
      <c r="G807" s="42"/>
      <c r="H807" s="75"/>
      <c r="I807" s="44" t="s">
        <v>1206</v>
      </c>
      <c r="J807" s="58">
        <v>0</v>
      </c>
    </row>
    <row r="808" spans="1:10" ht="50.1" customHeight="1" x14ac:dyDescent="0.25">
      <c r="A808" s="43" t="s">
        <v>1285</v>
      </c>
      <c r="B808" s="42">
        <v>45737</v>
      </c>
      <c r="C808" s="42">
        <v>45738</v>
      </c>
      <c r="D808" s="43" t="s">
        <v>489</v>
      </c>
      <c r="E808" s="41" t="s">
        <v>1408</v>
      </c>
      <c r="F808" s="41" t="s">
        <v>1409</v>
      </c>
      <c r="G808" s="42" t="s">
        <v>1206</v>
      </c>
      <c r="H808" s="75"/>
      <c r="I808" s="44" t="s">
        <v>1206</v>
      </c>
      <c r="J808" s="58">
        <v>0</v>
      </c>
    </row>
    <row r="809" spans="1:10" ht="50.1" customHeight="1" x14ac:dyDescent="0.25">
      <c r="A809" s="1" t="s">
        <v>34</v>
      </c>
      <c r="B809" s="38">
        <v>45737.376712962963</v>
      </c>
      <c r="C809" s="38">
        <v>45737.376712962963</v>
      </c>
      <c r="D809" s="56" t="s">
        <v>489</v>
      </c>
      <c r="E809" s="18" t="s">
        <v>1410</v>
      </c>
      <c r="F809" s="18" t="s">
        <v>1411</v>
      </c>
      <c r="G809" s="38"/>
      <c r="H809" s="146"/>
      <c r="I809" s="76"/>
      <c r="J809" s="40">
        <v>0</v>
      </c>
    </row>
    <row r="810" spans="1:10" ht="50.1" customHeight="1" x14ac:dyDescent="0.25">
      <c r="A810" s="1" t="s">
        <v>34</v>
      </c>
      <c r="B810" s="38">
        <v>45737.471168981479</v>
      </c>
      <c r="C810" s="38">
        <v>45737.471168981479</v>
      </c>
      <c r="D810" s="56" t="s">
        <v>489</v>
      </c>
      <c r="E810" s="18" t="s">
        <v>225</v>
      </c>
      <c r="F810" s="18" t="s">
        <v>1412</v>
      </c>
      <c r="G810" s="38"/>
      <c r="H810" s="146"/>
      <c r="I810" s="76"/>
      <c r="J810" s="40">
        <v>0</v>
      </c>
    </row>
    <row r="811" spans="1:10" ht="50.1" customHeight="1" x14ac:dyDescent="0.25">
      <c r="A811" s="1" t="s">
        <v>34</v>
      </c>
      <c r="B811" s="38">
        <v>45737.659814814811</v>
      </c>
      <c r="C811" s="38">
        <v>45737.659814814811</v>
      </c>
      <c r="D811" s="56" t="s">
        <v>489</v>
      </c>
      <c r="E811" s="18" t="s">
        <v>1030</v>
      </c>
      <c r="F811" s="18" t="s">
        <v>1413</v>
      </c>
      <c r="G811" s="38"/>
      <c r="H811" s="146"/>
      <c r="I811" s="76"/>
      <c r="J811" s="40">
        <v>0</v>
      </c>
    </row>
    <row r="812" spans="1:10" ht="50.1" customHeight="1" x14ac:dyDescent="0.25">
      <c r="A812" s="1" t="s">
        <v>34</v>
      </c>
      <c r="B812" s="38">
        <v>45739.336261574077</v>
      </c>
      <c r="C812" s="38">
        <v>45739.336261574077</v>
      </c>
      <c r="D812" s="56" t="s">
        <v>489</v>
      </c>
      <c r="E812" s="18" t="s">
        <v>89</v>
      </c>
      <c r="F812" s="18" t="s">
        <v>1414</v>
      </c>
      <c r="G812" s="38"/>
      <c r="H812" s="146"/>
      <c r="I812" s="76"/>
      <c r="J812" s="40">
        <v>0</v>
      </c>
    </row>
    <row r="813" spans="1:10" ht="50.1" customHeight="1" x14ac:dyDescent="0.25">
      <c r="A813" s="1" t="s">
        <v>34</v>
      </c>
      <c r="B813" s="38">
        <v>45739.780740740738</v>
      </c>
      <c r="C813" s="38">
        <v>45739.780740740738</v>
      </c>
      <c r="D813" s="56" t="s">
        <v>489</v>
      </c>
      <c r="E813" s="18" t="s">
        <v>697</v>
      </c>
      <c r="F813" s="18" t="s">
        <v>1415</v>
      </c>
      <c r="G813" s="38"/>
      <c r="H813" s="146"/>
      <c r="I813" s="76"/>
      <c r="J813" s="40">
        <v>0</v>
      </c>
    </row>
    <row r="814" spans="1:10" ht="50.1" customHeight="1" x14ac:dyDescent="0.25">
      <c r="A814" s="43" t="s">
        <v>51</v>
      </c>
      <c r="B814" s="63">
        <v>45740</v>
      </c>
      <c r="C814" s="63">
        <v>45740</v>
      </c>
      <c r="D814" s="56" t="s">
        <v>489</v>
      </c>
      <c r="E814" s="41" t="s">
        <v>1416</v>
      </c>
      <c r="F814" s="41" t="s">
        <v>1417</v>
      </c>
      <c r="G814" s="43"/>
      <c r="H814" s="75"/>
      <c r="I814" s="56"/>
      <c r="J814" s="58">
        <v>0</v>
      </c>
    </row>
    <row r="815" spans="1:10" ht="50.1" customHeight="1" x14ac:dyDescent="0.25">
      <c r="A815" s="43" t="s">
        <v>26</v>
      </c>
      <c r="B815" s="63">
        <v>45740</v>
      </c>
      <c r="C815" s="63">
        <v>45740</v>
      </c>
      <c r="D815" s="56" t="s">
        <v>489</v>
      </c>
      <c r="E815" s="41" t="s">
        <v>1418</v>
      </c>
      <c r="F815" s="41" t="s">
        <v>1419</v>
      </c>
      <c r="G815" s="43"/>
      <c r="H815" s="75"/>
      <c r="I815" s="56"/>
      <c r="J815" s="58">
        <v>0</v>
      </c>
    </row>
    <row r="816" spans="1:10" ht="50.1" customHeight="1" x14ac:dyDescent="0.25">
      <c r="A816" s="43" t="s">
        <v>26</v>
      </c>
      <c r="B816" s="63">
        <v>45740</v>
      </c>
      <c r="C816" s="63">
        <v>45740</v>
      </c>
      <c r="D816" s="56" t="s">
        <v>489</v>
      </c>
      <c r="E816" s="41" t="s">
        <v>1420</v>
      </c>
      <c r="F816" s="41" t="s">
        <v>1421</v>
      </c>
      <c r="G816" s="43"/>
      <c r="H816" s="75"/>
      <c r="I816" s="56"/>
      <c r="J816" s="58">
        <v>0</v>
      </c>
    </row>
    <row r="817" spans="1:10" ht="50.1" customHeight="1" x14ac:dyDescent="0.25">
      <c r="A817" s="43" t="s">
        <v>63</v>
      </c>
      <c r="B817" s="42">
        <v>45740</v>
      </c>
      <c r="C817" s="42">
        <v>45740</v>
      </c>
      <c r="D817" s="43" t="s">
        <v>489</v>
      </c>
      <c r="E817" s="41" t="s">
        <v>1422</v>
      </c>
      <c r="F817" s="41" t="s">
        <v>1237</v>
      </c>
      <c r="G817" s="42"/>
      <c r="H817" s="75"/>
      <c r="I817" s="44" t="s">
        <v>1206</v>
      </c>
      <c r="J817" s="58">
        <v>0</v>
      </c>
    </row>
    <row r="818" spans="1:10" ht="50.1" customHeight="1" x14ac:dyDescent="0.25">
      <c r="A818" s="43" t="s">
        <v>10</v>
      </c>
      <c r="B818" s="63">
        <v>45740</v>
      </c>
      <c r="C818" s="63">
        <v>45741</v>
      </c>
      <c r="D818" s="56" t="s">
        <v>489</v>
      </c>
      <c r="E818" s="41" t="s">
        <v>1423</v>
      </c>
      <c r="F818" s="41" t="s">
        <v>1424</v>
      </c>
      <c r="G818" s="43"/>
      <c r="H818" s="75"/>
      <c r="I818" s="56"/>
      <c r="J818" s="58">
        <v>0</v>
      </c>
    </row>
    <row r="819" spans="1:10" ht="50.1" customHeight="1" x14ac:dyDescent="0.25">
      <c r="A819" s="49" t="s">
        <v>34</v>
      </c>
      <c r="B819" s="51">
        <v>45740</v>
      </c>
      <c r="C819" s="51">
        <v>45741</v>
      </c>
      <c r="D819" s="4" t="s">
        <v>489</v>
      </c>
      <c r="E819" s="9" t="s">
        <v>1425</v>
      </c>
      <c r="F819" s="9" t="s">
        <v>1426</v>
      </c>
      <c r="G819" s="10"/>
      <c r="H819" s="15"/>
      <c r="I819" s="7"/>
      <c r="J819" s="58">
        <v>0</v>
      </c>
    </row>
    <row r="820" spans="1:10" ht="50.1" customHeight="1" x14ac:dyDescent="0.25">
      <c r="A820" s="43" t="s">
        <v>1272</v>
      </c>
      <c r="B820" s="42">
        <v>45740</v>
      </c>
      <c r="C820" s="42">
        <v>45742</v>
      </c>
      <c r="D820" s="43" t="s">
        <v>489</v>
      </c>
      <c r="E820" s="41" t="s">
        <v>1427</v>
      </c>
      <c r="F820" s="41" t="s">
        <v>1428</v>
      </c>
      <c r="G820" s="42" t="s">
        <v>1206</v>
      </c>
      <c r="H820" s="75"/>
      <c r="I820" s="44" t="s">
        <v>1206</v>
      </c>
      <c r="J820" s="58">
        <v>0</v>
      </c>
    </row>
    <row r="821" spans="1:10" ht="50.1" customHeight="1" x14ac:dyDescent="0.25">
      <c r="A821" s="1" t="s">
        <v>34</v>
      </c>
      <c r="B821" s="38">
        <v>45740.543078703704</v>
      </c>
      <c r="C821" s="38">
        <v>45740.543078703704</v>
      </c>
      <c r="D821" s="56" t="s">
        <v>489</v>
      </c>
      <c r="E821" s="18" t="s">
        <v>875</v>
      </c>
      <c r="F821" s="18" t="s">
        <v>1429</v>
      </c>
      <c r="G821" s="38"/>
      <c r="H821" s="146"/>
      <c r="I821" s="76"/>
      <c r="J821" s="40">
        <v>0</v>
      </c>
    </row>
    <row r="822" spans="1:10" ht="50.1" customHeight="1" x14ac:dyDescent="0.25">
      <c r="A822" s="1" t="s">
        <v>34</v>
      </c>
      <c r="B822" s="38">
        <v>45740.638425925928</v>
      </c>
      <c r="C822" s="38">
        <v>45740.638425925928</v>
      </c>
      <c r="D822" s="56" t="s">
        <v>489</v>
      </c>
      <c r="E822" s="18" t="s">
        <v>1430</v>
      </c>
      <c r="F822" s="18" t="s">
        <v>1431</v>
      </c>
      <c r="G822" s="38"/>
      <c r="H822" s="146"/>
      <c r="I822" s="76"/>
      <c r="J822" s="40">
        <v>0</v>
      </c>
    </row>
    <row r="823" spans="1:10" ht="50.1" customHeight="1" x14ac:dyDescent="0.25">
      <c r="A823" s="43" t="s">
        <v>80</v>
      </c>
      <c r="B823" s="63">
        <v>45741</v>
      </c>
      <c r="C823" s="63">
        <v>45741</v>
      </c>
      <c r="D823" s="56" t="s">
        <v>489</v>
      </c>
      <c r="E823" s="41" t="s">
        <v>1432</v>
      </c>
      <c r="F823" s="41" t="s">
        <v>1433</v>
      </c>
      <c r="G823" s="43"/>
      <c r="H823" s="75"/>
      <c r="I823" s="56"/>
      <c r="J823" s="58">
        <v>0</v>
      </c>
    </row>
    <row r="824" spans="1:10" ht="50.1" customHeight="1" x14ac:dyDescent="0.25">
      <c r="A824" s="43" t="s">
        <v>63</v>
      </c>
      <c r="B824" s="63">
        <v>45741</v>
      </c>
      <c r="C824" s="63">
        <v>45741</v>
      </c>
      <c r="D824" s="56" t="s">
        <v>489</v>
      </c>
      <c r="E824" s="41" t="s">
        <v>562</v>
      </c>
      <c r="F824" s="41" t="s">
        <v>1434</v>
      </c>
      <c r="G824" s="43"/>
      <c r="H824" s="75"/>
      <c r="I824" s="56"/>
      <c r="J824" s="58">
        <v>0</v>
      </c>
    </row>
    <row r="825" spans="1:10" ht="50.1" customHeight="1" x14ac:dyDescent="0.25">
      <c r="A825" s="43" t="s">
        <v>10</v>
      </c>
      <c r="B825" s="63">
        <v>45741</v>
      </c>
      <c r="C825" s="63">
        <v>45742</v>
      </c>
      <c r="D825" s="56" t="s">
        <v>489</v>
      </c>
      <c r="E825" s="41" t="s">
        <v>1435</v>
      </c>
      <c r="F825" s="41" t="s">
        <v>1436</v>
      </c>
      <c r="G825" s="43"/>
      <c r="H825" s="75"/>
      <c r="I825" s="56"/>
      <c r="J825" s="58">
        <v>0</v>
      </c>
    </row>
    <row r="826" spans="1:10" ht="50.1" customHeight="1" x14ac:dyDescent="0.25">
      <c r="A826" s="43" t="s">
        <v>10</v>
      </c>
      <c r="B826" s="63">
        <v>45741</v>
      </c>
      <c r="C826" s="63">
        <v>45742</v>
      </c>
      <c r="D826" s="56" t="s">
        <v>489</v>
      </c>
      <c r="E826" s="41" t="s">
        <v>1355</v>
      </c>
      <c r="F826" s="41" t="s">
        <v>1437</v>
      </c>
      <c r="G826" s="43"/>
      <c r="H826" s="75"/>
      <c r="I826" s="56"/>
      <c r="J826" s="58">
        <v>0</v>
      </c>
    </row>
    <row r="827" spans="1:10" ht="50.1" customHeight="1" x14ac:dyDescent="0.25">
      <c r="A827" s="1" t="s">
        <v>34</v>
      </c>
      <c r="B827" s="38">
        <v>45741.391018518516</v>
      </c>
      <c r="C827" s="38">
        <v>45741.391018518516</v>
      </c>
      <c r="D827" s="56" t="s">
        <v>489</v>
      </c>
      <c r="E827" s="18" t="s">
        <v>1438</v>
      </c>
      <c r="F827" s="18" t="s">
        <v>1439</v>
      </c>
      <c r="G827" s="38"/>
      <c r="H827" s="146"/>
      <c r="I827" s="76"/>
      <c r="J827" s="40">
        <v>0</v>
      </c>
    </row>
    <row r="828" spans="1:10" ht="50.1" customHeight="1" x14ac:dyDescent="0.25">
      <c r="A828" s="1" t="s">
        <v>34</v>
      </c>
      <c r="B828" s="38">
        <v>45741.540717592594</v>
      </c>
      <c r="C828" s="38">
        <v>45741.540717592594</v>
      </c>
      <c r="D828" s="56" t="s">
        <v>489</v>
      </c>
      <c r="E828" s="18" t="s">
        <v>1440</v>
      </c>
      <c r="F828" s="18" t="s">
        <v>1441</v>
      </c>
      <c r="G828" s="38"/>
      <c r="H828" s="146"/>
      <c r="I828" s="76"/>
      <c r="J828" s="40">
        <v>0</v>
      </c>
    </row>
    <row r="829" spans="1:10" ht="50.1" customHeight="1" x14ac:dyDescent="0.25">
      <c r="A829" s="49" t="s">
        <v>32</v>
      </c>
      <c r="B829" s="51">
        <v>45742</v>
      </c>
      <c r="C829" s="51">
        <v>45742</v>
      </c>
      <c r="D829" s="4" t="s">
        <v>489</v>
      </c>
      <c r="E829" s="9" t="s">
        <v>1442</v>
      </c>
      <c r="F829" s="9" t="s">
        <v>1443</v>
      </c>
      <c r="G829" s="10"/>
      <c r="H829" s="15"/>
      <c r="I829" s="7"/>
      <c r="J829" s="58">
        <v>0</v>
      </c>
    </row>
    <row r="830" spans="1:10" ht="50.1" customHeight="1" x14ac:dyDescent="0.25">
      <c r="A830" s="43" t="s">
        <v>1444</v>
      </c>
      <c r="B830" s="42">
        <v>45742</v>
      </c>
      <c r="C830" s="42">
        <v>45742</v>
      </c>
      <c r="D830" s="43" t="s">
        <v>489</v>
      </c>
      <c r="E830" s="41" t="s">
        <v>1445</v>
      </c>
      <c r="F830" s="41" t="s">
        <v>1446</v>
      </c>
      <c r="G830" s="42"/>
      <c r="H830" s="75"/>
      <c r="I830" s="44"/>
      <c r="J830" s="58">
        <v>0</v>
      </c>
    </row>
    <row r="831" spans="1:10" ht="50.1" customHeight="1" x14ac:dyDescent="0.25">
      <c r="A831" s="43" t="s">
        <v>1447</v>
      </c>
      <c r="B831" s="42">
        <v>45742</v>
      </c>
      <c r="C831" s="42">
        <v>45743</v>
      </c>
      <c r="D831" s="43" t="s">
        <v>489</v>
      </c>
      <c r="E831" s="41" t="s">
        <v>1448</v>
      </c>
      <c r="F831" s="41" t="s">
        <v>1449</v>
      </c>
      <c r="G831" s="42" t="s">
        <v>1206</v>
      </c>
      <c r="H831" s="75"/>
      <c r="I831" s="44" t="s">
        <v>1206</v>
      </c>
      <c r="J831" s="58">
        <v>0</v>
      </c>
    </row>
    <row r="832" spans="1:10" ht="50.1" customHeight="1" x14ac:dyDescent="0.25">
      <c r="A832" s="43" t="s">
        <v>26</v>
      </c>
      <c r="B832" s="63">
        <v>45742</v>
      </c>
      <c r="C832" s="63">
        <v>45747</v>
      </c>
      <c r="D832" s="56" t="s">
        <v>489</v>
      </c>
      <c r="E832" s="41" t="s">
        <v>1450</v>
      </c>
      <c r="F832" s="41" t="s">
        <v>1451</v>
      </c>
      <c r="G832" s="43"/>
      <c r="H832" s="75"/>
      <c r="I832" s="56"/>
      <c r="J832" s="58">
        <v>0</v>
      </c>
    </row>
    <row r="833" spans="1:10" ht="50.1" customHeight="1" x14ac:dyDescent="0.25">
      <c r="A833" s="43" t="s">
        <v>63</v>
      </c>
      <c r="B833" s="63">
        <v>45742</v>
      </c>
      <c r="C833" s="63">
        <v>45747</v>
      </c>
      <c r="D833" s="56" t="s">
        <v>489</v>
      </c>
      <c r="E833" s="41" t="s">
        <v>1020</v>
      </c>
      <c r="F833" s="41" t="s">
        <v>1452</v>
      </c>
      <c r="G833" s="43"/>
      <c r="H833" s="75"/>
      <c r="I833" s="56"/>
      <c r="J833" s="58">
        <v>0</v>
      </c>
    </row>
    <row r="834" spans="1:10" ht="50.1" customHeight="1" x14ac:dyDescent="0.25">
      <c r="A834" s="1" t="s">
        <v>34</v>
      </c>
      <c r="B834" s="38">
        <v>45742.445370370369</v>
      </c>
      <c r="C834" s="38">
        <v>45742.445370370369</v>
      </c>
      <c r="D834" s="56" t="s">
        <v>489</v>
      </c>
      <c r="E834" s="18" t="s">
        <v>352</v>
      </c>
      <c r="F834" s="18" t="s">
        <v>1453</v>
      </c>
      <c r="G834" s="38"/>
      <c r="H834" s="146"/>
      <c r="I834" s="76"/>
      <c r="J834" s="40">
        <v>0</v>
      </c>
    </row>
    <row r="835" spans="1:10" ht="50.1" customHeight="1" x14ac:dyDescent="0.25">
      <c r="A835" s="1" t="s">
        <v>34</v>
      </c>
      <c r="B835" s="38">
        <v>45742.47146990741</v>
      </c>
      <c r="C835" s="38">
        <v>45742.47146990741</v>
      </c>
      <c r="D835" s="56" t="s">
        <v>489</v>
      </c>
      <c r="E835" s="18" t="s">
        <v>441</v>
      </c>
      <c r="F835" s="18" t="s">
        <v>1454</v>
      </c>
      <c r="G835" s="38"/>
      <c r="H835" s="146"/>
      <c r="I835" s="76"/>
      <c r="J835" s="40">
        <v>0</v>
      </c>
    </row>
    <row r="836" spans="1:10" ht="50.1" customHeight="1" x14ac:dyDescent="0.25">
      <c r="A836" s="43" t="s">
        <v>1340</v>
      </c>
      <c r="B836" s="42">
        <v>45743</v>
      </c>
      <c r="C836" s="42">
        <v>45743</v>
      </c>
      <c r="D836" s="43" t="s">
        <v>489</v>
      </c>
      <c r="E836" s="41" t="s">
        <v>1455</v>
      </c>
      <c r="F836" s="41" t="s">
        <v>1456</v>
      </c>
      <c r="G836" s="42" t="s">
        <v>1206</v>
      </c>
      <c r="H836" s="75"/>
      <c r="I836" s="44" t="s">
        <v>1206</v>
      </c>
      <c r="J836" s="58">
        <v>0</v>
      </c>
    </row>
    <row r="837" spans="1:10" ht="50.1" customHeight="1" x14ac:dyDescent="0.25">
      <c r="A837" s="1" t="s">
        <v>34</v>
      </c>
      <c r="B837" s="38">
        <v>45743.451435185183</v>
      </c>
      <c r="C837" s="38">
        <v>45743.451435185183</v>
      </c>
      <c r="D837" s="56" t="s">
        <v>489</v>
      </c>
      <c r="E837" s="18" t="s">
        <v>1457</v>
      </c>
      <c r="F837" s="18" t="s">
        <v>1458</v>
      </c>
      <c r="G837" s="38"/>
      <c r="H837" s="146"/>
      <c r="I837" s="76"/>
      <c r="J837" s="40">
        <v>0</v>
      </c>
    </row>
    <row r="838" spans="1:10" ht="50.1" customHeight="1" x14ac:dyDescent="0.25">
      <c r="A838" s="1" t="s">
        <v>34</v>
      </c>
      <c r="B838" s="38">
        <v>45743.466921296298</v>
      </c>
      <c r="C838" s="38">
        <v>45743.466921296298</v>
      </c>
      <c r="D838" s="56" t="s">
        <v>489</v>
      </c>
      <c r="E838" s="18" t="s">
        <v>945</v>
      </c>
      <c r="F838" s="18" t="s">
        <v>1459</v>
      </c>
      <c r="G838" s="38"/>
      <c r="H838" s="146"/>
      <c r="I838" s="76"/>
      <c r="J838" s="40">
        <v>0</v>
      </c>
    </row>
    <row r="839" spans="1:10" ht="50.1" customHeight="1" x14ac:dyDescent="0.25">
      <c r="A839" s="1" t="s">
        <v>34</v>
      </c>
      <c r="B839" s="38">
        <v>45743.547013888892</v>
      </c>
      <c r="C839" s="38">
        <v>45743.547013888892</v>
      </c>
      <c r="D839" s="56" t="s">
        <v>489</v>
      </c>
      <c r="E839" s="18" t="s">
        <v>1460</v>
      </c>
      <c r="F839" s="18" t="s">
        <v>1461</v>
      </c>
      <c r="G839" s="38"/>
      <c r="H839" s="146"/>
      <c r="I839" s="76"/>
      <c r="J839" s="40">
        <v>0</v>
      </c>
    </row>
    <row r="840" spans="1:10" ht="50.1" customHeight="1" x14ac:dyDescent="0.25">
      <c r="A840" s="43" t="s">
        <v>1203</v>
      </c>
      <c r="B840" s="42">
        <v>45744</v>
      </c>
      <c r="C840" s="42">
        <v>45744</v>
      </c>
      <c r="D840" s="43" t="s">
        <v>489</v>
      </c>
      <c r="E840" s="41" t="s">
        <v>1462</v>
      </c>
      <c r="F840" s="41" t="s">
        <v>1463</v>
      </c>
      <c r="G840" s="42" t="s">
        <v>1206</v>
      </c>
      <c r="H840" s="75"/>
      <c r="I840" s="44" t="s">
        <v>1206</v>
      </c>
      <c r="J840" s="58">
        <v>0</v>
      </c>
    </row>
    <row r="841" spans="1:10" ht="50.1" customHeight="1" x14ac:dyDescent="0.25">
      <c r="A841" s="43" t="s">
        <v>1315</v>
      </c>
      <c r="B841" s="42">
        <v>45744</v>
      </c>
      <c r="C841" s="42">
        <v>45744</v>
      </c>
      <c r="D841" s="43" t="s">
        <v>489</v>
      </c>
      <c r="E841" s="41" t="s">
        <v>1464</v>
      </c>
      <c r="F841" s="41" t="s">
        <v>1465</v>
      </c>
      <c r="G841" s="42" t="s">
        <v>1206</v>
      </c>
      <c r="H841" s="75"/>
      <c r="I841" s="44"/>
      <c r="J841" s="58">
        <v>0</v>
      </c>
    </row>
    <row r="842" spans="1:10" ht="50.1" customHeight="1" x14ac:dyDescent="0.25">
      <c r="A842" s="1" t="s">
        <v>34</v>
      </c>
      <c r="B842" s="38">
        <v>45744.291377314818</v>
      </c>
      <c r="C842" s="38">
        <v>45744.291377314818</v>
      </c>
      <c r="D842" s="56" t="s">
        <v>489</v>
      </c>
      <c r="E842" s="18" t="s">
        <v>1466</v>
      </c>
      <c r="F842" s="18" t="s">
        <v>1467</v>
      </c>
      <c r="G842" s="38"/>
      <c r="H842" s="146"/>
      <c r="I842" s="76"/>
      <c r="J842" s="40">
        <v>0</v>
      </c>
    </row>
    <row r="843" spans="1:10" ht="50.1" customHeight="1" x14ac:dyDescent="0.25">
      <c r="A843" s="1" t="s">
        <v>34</v>
      </c>
      <c r="B843" s="38">
        <v>45744.671134259261</v>
      </c>
      <c r="C843" s="38">
        <v>45744.671134259261</v>
      </c>
      <c r="D843" s="56" t="s">
        <v>489</v>
      </c>
      <c r="E843" s="18" t="s">
        <v>1468</v>
      </c>
      <c r="F843" s="18" t="s">
        <v>1469</v>
      </c>
      <c r="G843" s="38"/>
      <c r="H843" s="146"/>
      <c r="I843" s="76"/>
      <c r="J843" s="40">
        <v>0</v>
      </c>
    </row>
    <row r="844" spans="1:10" ht="50.1" customHeight="1" x14ac:dyDescent="0.25">
      <c r="A844" s="1" t="s">
        <v>34</v>
      </c>
      <c r="B844" s="38">
        <v>45744.69636574074</v>
      </c>
      <c r="C844" s="38">
        <v>45744.69636574074</v>
      </c>
      <c r="D844" s="56" t="s">
        <v>489</v>
      </c>
      <c r="E844" s="18" t="s">
        <v>246</v>
      </c>
      <c r="F844" s="18" t="s">
        <v>1470</v>
      </c>
      <c r="G844" s="38"/>
      <c r="H844" s="146"/>
      <c r="I844" s="76"/>
      <c r="J844" s="40">
        <v>0</v>
      </c>
    </row>
    <row r="845" spans="1:10" ht="50.1" customHeight="1" x14ac:dyDescent="0.25">
      <c r="A845" s="1" t="s">
        <v>34</v>
      </c>
      <c r="B845" s="38">
        <v>45745.671365740738</v>
      </c>
      <c r="C845" s="38">
        <v>45745.671365740738</v>
      </c>
      <c r="D845" s="56" t="s">
        <v>489</v>
      </c>
      <c r="E845" s="18" t="s">
        <v>1471</v>
      </c>
      <c r="F845" s="18" t="s">
        <v>1472</v>
      </c>
      <c r="G845" s="38"/>
      <c r="H845" s="146"/>
      <c r="I845" s="76"/>
      <c r="J845" s="40">
        <v>0</v>
      </c>
    </row>
    <row r="846" spans="1:10" ht="50.1" customHeight="1" x14ac:dyDescent="0.25">
      <c r="A846" s="1" t="s">
        <v>34</v>
      </c>
      <c r="B846" s="38">
        <v>45745.678020833337</v>
      </c>
      <c r="C846" s="38">
        <v>45745.678020833337</v>
      </c>
      <c r="D846" s="56" t="s">
        <v>489</v>
      </c>
      <c r="E846" s="18" t="s">
        <v>1471</v>
      </c>
      <c r="F846" s="18" t="s">
        <v>1473</v>
      </c>
      <c r="G846" s="38"/>
      <c r="H846" s="146"/>
      <c r="I846" s="76"/>
      <c r="J846" s="40">
        <v>0</v>
      </c>
    </row>
    <row r="847" spans="1:10" ht="50.1" customHeight="1" x14ac:dyDescent="0.25">
      <c r="A847" s="43" t="s">
        <v>10</v>
      </c>
      <c r="B847" s="63">
        <v>45746</v>
      </c>
      <c r="C847" s="63">
        <v>45747</v>
      </c>
      <c r="D847" s="56" t="s">
        <v>489</v>
      </c>
      <c r="E847" s="41" t="s">
        <v>1474</v>
      </c>
      <c r="F847" s="41" t="s">
        <v>1475</v>
      </c>
      <c r="G847" s="43"/>
      <c r="H847" s="75"/>
      <c r="I847" s="56"/>
      <c r="J847" s="58">
        <v>0</v>
      </c>
    </row>
    <row r="848" spans="1:10" ht="50.1" customHeight="1" x14ac:dyDescent="0.25">
      <c r="A848" s="1" t="s">
        <v>34</v>
      </c>
      <c r="B848" s="38">
        <v>45747.673321759263</v>
      </c>
      <c r="C848" s="38">
        <v>45747.673321759263</v>
      </c>
      <c r="D848" s="56" t="s">
        <v>489</v>
      </c>
      <c r="E848" s="18" t="s">
        <v>475</v>
      </c>
      <c r="F848" s="18" t="s">
        <v>1476</v>
      </c>
      <c r="G848" s="38"/>
      <c r="H848" s="146"/>
      <c r="I848" s="76"/>
      <c r="J848" s="40">
        <v>0</v>
      </c>
    </row>
    <row r="849" spans="1:10" ht="50.1" customHeight="1" x14ac:dyDescent="0.25">
      <c r="A849" s="1" t="s">
        <v>34</v>
      </c>
      <c r="B849" s="38">
        <v>45747.709976851853</v>
      </c>
      <c r="C849" s="38">
        <v>45747.709976851853</v>
      </c>
      <c r="D849" s="56" t="s">
        <v>489</v>
      </c>
      <c r="E849" s="18" t="s">
        <v>974</v>
      </c>
      <c r="F849" s="18" t="s">
        <v>1477</v>
      </c>
      <c r="G849" s="38"/>
      <c r="H849" s="146"/>
      <c r="I849" s="76"/>
      <c r="J849" s="40">
        <v>0</v>
      </c>
    </row>
  </sheetData>
  <autoFilter ref="A1:J849" xr:uid="{4E6EF7DE-0878-4B7C-98D5-ECCB64210B8A}">
    <sortState xmlns:xlrd2="http://schemas.microsoft.com/office/spreadsheetml/2017/richdata2" ref="A2:J849">
      <sortCondition ref="D1:D849"/>
    </sortState>
  </autoFilter>
  <pageMargins left="0.25" right="0.25" top="0.75" bottom="0.75" header="0.3" footer="0.3"/>
  <pageSetup paperSize="5" scale="87" fitToHeight="0" orientation="landscape" r:id="rId1"/>
  <headerFooter>
    <oddHeader>&amp;LDepartment of Administration, Office of Public Information Requests&amp;RNew Requests Received 1/1/2025 to 3/31/2025</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1FB52-3CCD-424A-9E66-E6B9598B2235}">
  <sheetPr>
    <tabColor rgb="FF00B0F0"/>
    <pageSetUpPr fitToPage="1"/>
  </sheetPr>
  <dimension ref="A1:M258"/>
  <sheetViews>
    <sheetView zoomScale="115" zoomScaleNormal="115" workbookViewId="0">
      <selection activeCell="H228" sqref="H228"/>
    </sheetView>
  </sheetViews>
  <sheetFormatPr defaultRowHeight="50.1" customHeight="1" x14ac:dyDescent="0.25"/>
  <cols>
    <col min="1" max="1" width="14.7109375" style="2" customWidth="1"/>
    <col min="2" max="3" width="15.7109375" style="3" customWidth="1"/>
    <col min="4" max="4" width="24.7109375" style="2" customWidth="1"/>
    <col min="5" max="5" width="33.85546875" style="119" customWidth="1"/>
    <col min="6" max="6" width="37.42578125" style="18" customWidth="1"/>
    <col min="7" max="7" width="15.7109375" style="3" customWidth="1"/>
    <col min="8" max="8" width="15.7109375" style="39" customWidth="1"/>
    <col min="9" max="9" width="12.28515625" style="25" customWidth="1"/>
    <col min="10" max="10" width="12.7109375" style="2" customWidth="1"/>
  </cols>
  <sheetData>
    <row r="1" spans="1:10" s="115" customFormat="1" ht="50.1" customHeight="1" x14ac:dyDescent="0.25">
      <c r="A1" s="121" t="s">
        <v>0</v>
      </c>
      <c r="B1" s="122" t="s">
        <v>1</v>
      </c>
      <c r="C1" s="122" t="s">
        <v>2</v>
      </c>
      <c r="D1" s="121" t="s">
        <v>3</v>
      </c>
      <c r="E1" s="123" t="s">
        <v>4</v>
      </c>
      <c r="F1" s="121" t="s">
        <v>1478</v>
      </c>
      <c r="G1" s="122" t="s">
        <v>6</v>
      </c>
      <c r="H1" s="149" t="s">
        <v>1479</v>
      </c>
      <c r="I1" s="124" t="s">
        <v>8</v>
      </c>
      <c r="J1" s="121" t="s">
        <v>1480</v>
      </c>
    </row>
    <row r="2" spans="1:10" ht="50.1" customHeight="1" x14ac:dyDescent="0.25">
      <c r="A2" s="5" t="s">
        <v>63</v>
      </c>
      <c r="B2" s="6">
        <v>45384</v>
      </c>
      <c r="C2" s="6">
        <v>45384</v>
      </c>
      <c r="D2" s="11" t="s">
        <v>11</v>
      </c>
      <c r="E2" s="9" t="s">
        <v>1481</v>
      </c>
      <c r="F2" s="9" t="s">
        <v>1482</v>
      </c>
      <c r="G2" s="6">
        <v>45660</v>
      </c>
      <c r="H2" s="8">
        <v>1</v>
      </c>
      <c r="I2" s="7">
        <f t="shared" ref="I2:I33" si="0">G2-C2</f>
        <v>276</v>
      </c>
      <c r="J2" s="37">
        <v>0</v>
      </c>
    </row>
    <row r="3" spans="1:10" ht="50.1" customHeight="1" x14ac:dyDescent="0.25">
      <c r="A3" s="13" t="s">
        <v>26</v>
      </c>
      <c r="B3" s="12">
        <v>45387</v>
      </c>
      <c r="C3" s="12">
        <v>45390</v>
      </c>
      <c r="D3" s="11" t="s">
        <v>11</v>
      </c>
      <c r="E3" s="14" t="s">
        <v>1483</v>
      </c>
      <c r="F3" s="14" t="s">
        <v>1484</v>
      </c>
      <c r="G3" s="12">
        <v>45701</v>
      </c>
      <c r="H3" s="19">
        <v>1</v>
      </c>
      <c r="I3" s="24">
        <f t="shared" si="0"/>
        <v>311</v>
      </c>
      <c r="J3" s="37">
        <v>0</v>
      </c>
    </row>
    <row r="4" spans="1:10" ht="50.1" customHeight="1" x14ac:dyDescent="0.25">
      <c r="A4" s="5" t="s">
        <v>1485</v>
      </c>
      <c r="B4" s="6">
        <v>45398</v>
      </c>
      <c r="C4" s="6">
        <v>45398</v>
      </c>
      <c r="D4" s="11" t="s">
        <v>11</v>
      </c>
      <c r="E4" s="9" t="s">
        <v>1486</v>
      </c>
      <c r="F4" s="9" t="s">
        <v>1487</v>
      </c>
      <c r="G4" s="6">
        <v>45659</v>
      </c>
      <c r="H4" s="8">
        <v>0.1</v>
      </c>
      <c r="I4" s="7">
        <f t="shared" si="0"/>
        <v>261</v>
      </c>
      <c r="J4" s="37">
        <v>0</v>
      </c>
    </row>
    <row r="5" spans="1:10" ht="50.1" customHeight="1" x14ac:dyDescent="0.25">
      <c r="A5" s="13" t="s">
        <v>32</v>
      </c>
      <c r="B5" s="12">
        <v>45405</v>
      </c>
      <c r="C5" s="12">
        <v>45406</v>
      </c>
      <c r="D5" s="11" t="s">
        <v>11</v>
      </c>
      <c r="E5" s="14" t="s">
        <v>1488</v>
      </c>
      <c r="F5" s="14" t="s">
        <v>1489</v>
      </c>
      <c r="G5" s="12">
        <v>45706</v>
      </c>
      <c r="H5" s="19">
        <v>0.5</v>
      </c>
      <c r="I5" s="24">
        <f t="shared" si="0"/>
        <v>300</v>
      </c>
      <c r="J5" s="37">
        <v>0</v>
      </c>
    </row>
    <row r="6" spans="1:10" ht="50.1" customHeight="1" x14ac:dyDescent="0.25">
      <c r="A6" s="4" t="s">
        <v>63</v>
      </c>
      <c r="B6" s="10">
        <v>45418</v>
      </c>
      <c r="C6" s="10">
        <v>45419</v>
      </c>
      <c r="D6" s="11" t="s">
        <v>11</v>
      </c>
      <c r="E6" s="116" t="s">
        <v>1490</v>
      </c>
      <c r="F6" s="9" t="s">
        <v>1491</v>
      </c>
      <c r="G6" s="10">
        <v>45680</v>
      </c>
      <c r="H6" s="28">
        <v>8.5</v>
      </c>
      <c r="I6" s="7">
        <f t="shared" si="0"/>
        <v>261</v>
      </c>
      <c r="J6" s="37">
        <v>346.25</v>
      </c>
    </row>
    <row r="7" spans="1:10" ht="50.1" customHeight="1" x14ac:dyDescent="0.25">
      <c r="A7" s="13" t="s">
        <v>26</v>
      </c>
      <c r="B7" s="12">
        <v>45422</v>
      </c>
      <c r="C7" s="12">
        <v>45422</v>
      </c>
      <c r="D7" s="11" t="s">
        <v>11</v>
      </c>
      <c r="E7" s="14" t="s">
        <v>1492</v>
      </c>
      <c r="F7" s="14" t="s">
        <v>1493</v>
      </c>
      <c r="G7" s="12">
        <v>45707</v>
      </c>
      <c r="H7" s="19">
        <v>0.5</v>
      </c>
      <c r="I7" s="7">
        <f t="shared" si="0"/>
        <v>285</v>
      </c>
      <c r="J7" s="37">
        <v>0</v>
      </c>
    </row>
    <row r="8" spans="1:10" ht="50.1" customHeight="1" x14ac:dyDescent="0.25">
      <c r="A8" s="5" t="s">
        <v>32</v>
      </c>
      <c r="B8" s="6">
        <v>45443</v>
      </c>
      <c r="C8" s="6">
        <v>45443</v>
      </c>
      <c r="D8" s="7" t="s">
        <v>11</v>
      </c>
      <c r="E8" s="9" t="s">
        <v>1494</v>
      </c>
      <c r="F8" s="9" t="s">
        <v>1495</v>
      </c>
      <c r="G8" s="6">
        <v>45660</v>
      </c>
      <c r="H8" s="8">
        <v>0.2</v>
      </c>
      <c r="I8" s="7">
        <f t="shared" si="0"/>
        <v>217</v>
      </c>
      <c r="J8" s="37">
        <v>0</v>
      </c>
    </row>
    <row r="9" spans="1:10" ht="50.1" customHeight="1" x14ac:dyDescent="0.25">
      <c r="A9" s="5" t="s">
        <v>33</v>
      </c>
      <c r="B9" s="6">
        <v>45460</v>
      </c>
      <c r="C9" s="6">
        <v>45460</v>
      </c>
      <c r="D9" s="7" t="s">
        <v>11</v>
      </c>
      <c r="E9" s="9" t="s">
        <v>1496</v>
      </c>
      <c r="F9" s="9" t="s">
        <v>1497</v>
      </c>
      <c r="G9" s="6">
        <v>45730</v>
      </c>
      <c r="H9" s="8">
        <v>0.5</v>
      </c>
      <c r="I9" s="7">
        <f t="shared" si="0"/>
        <v>270</v>
      </c>
      <c r="J9" s="37">
        <v>0</v>
      </c>
    </row>
    <row r="10" spans="1:10" ht="50.1" customHeight="1" x14ac:dyDescent="0.25">
      <c r="A10" s="5" t="s">
        <v>63</v>
      </c>
      <c r="B10" s="6">
        <v>45461</v>
      </c>
      <c r="C10" s="6">
        <v>45464</v>
      </c>
      <c r="D10" s="7" t="s">
        <v>11</v>
      </c>
      <c r="E10" s="9" t="s">
        <v>1498</v>
      </c>
      <c r="F10" s="9" t="s">
        <v>1499</v>
      </c>
      <c r="G10" s="6">
        <v>45665</v>
      </c>
      <c r="H10" s="8">
        <v>20.5</v>
      </c>
      <c r="I10" s="7">
        <f t="shared" si="0"/>
        <v>201</v>
      </c>
      <c r="J10" s="37">
        <v>866.6</v>
      </c>
    </row>
    <row r="11" spans="1:10" ht="50.1" customHeight="1" x14ac:dyDescent="0.25">
      <c r="A11" s="13" t="s">
        <v>26</v>
      </c>
      <c r="B11" s="12">
        <v>45467</v>
      </c>
      <c r="C11" s="12">
        <v>45468</v>
      </c>
      <c r="D11" s="11" t="s">
        <v>11</v>
      </c>
      <c r="E11" s="14" t="s">
        <v>1500</v>
      </c>
      <c r="F11" s="14" t="s">
        <v>1501</v>
      </c>
      <c r="G11" s="12">
        <v>45681</v>
      </c>
      <c r="H11" s="19">
        <v>0.5</v>
      </c>
      <c r="I11" s="7">
        <f t="shared" si="0"/>
        <v>213</v>
      </c>
      <c r="J11" s="37">
        <v>0</v>
      </c>
    </row>
    <row r="12" spans="1:10" ht="50.1" customHeight="1" x14ac:dyDescent="0.25">
      <c r="A12" s="4" t="s">
        <v>51</v>
      </c>
      <c r="B12" s="6">
        <v>45468</v>
      </c>
      <c r="C12" s="10">
        <v>45475</v>
      </c>
      <c r="D12" s="4" t="s">
        <v>11</v>
      </c>
      <c r="E12" s="117" t="s">
        <v>1502</v>
      </c>
      <c r="F12" s="9" t="s">
        <v>1503</v>
      </c>
      <c r="G12" s="10">
        <v>45678</v>
      </c>
      <c r="H12" s="15">
        <v>0.5</v>
      </c>
      <c r="I12" s="7">
        <f t="shared" si="0"/>
        <v>203</v>
      </c>
      <c r="J12" s="37">
        <v>0</v>
      </c>
    </row>
    <row r="13" spans="1:10" ht="50.1" customHeight="1" x14ac:dyDescent="0.25">
      <c r="A13" s="31" t="s">
        <v>32</v>
      </c>
      <c r="B13" s="32">
        <v>45474</v>
      </c>
      <c r="C13" s="32">
        <v>45476</v>
      </c>
      <c r="D13" s="31" t="s">
        <v>11</v>
      </c>
      <c r="E13" s="14" t="s">
        <v>1504</v>
      </c>
      <c r="F13" s="46" t="s">
        <v>1505</v>
      </c>
      <c r="G13" s="32">
        <v>45673</v>
      </c>
      <c r="H13" s="150">
        <v>0.5</v>
      </c>
      <c r="I13" s="7">
        <f t="shared" si="0"/>
        <v>197</v>
      </c>
      <c r="J13" s="37">
        <v>0</v>
      </c>
    </row>
    <row r="14" spans="1:10" ht="50.1" customHeight="1" x14ac:dyDescent="0.25">
      <c r="A14" s="31" t="s">
        <v>32</v>
      </c>
      <c r="B14" s="32">
        <v>45475</v>
      </c>
      <c r="C14" s="6">
        <v>45478</v>
      </c>
      <c r="D14" s="31" t="s">
        <v>11</v>
      </c>
      <c r="E14" s="9" t="s">
        <v>1506</v>
      </c>
      <c r="F14" s="27" t="s">
        <v>1507</v>
      </c>
      <c r="G14" s="32">
        <v>45695</v>
      </c>
      <c r="H14" s="150">
        <v>1</v>
      </c>
      <c r="I14" s="7">
        <f t="shared" si="0"/>
        <v>217</v>
      </c>
      <c r="J14" s="37">
        <v>0</v>
      </c>
    </row>
    <row r="15" spans="1:10" ht="50.1" customHeight="1" x14ac:dyDescent="0.25">
      <c r="A15" s="31" t="s">
        <v>32</v>
      </c>
      <c r="B15" s="32">
        <v>45475</v>
      </c>
      <c r="C15" s="6">
        <v>45478</v>
      </c>
      <c r="D15" s="31" t="s">
        <v>11</v>
      </c>
      <c r="E15" s="9" t="s">
        <v>1506</v>
      </c>
      <c r="F15" s="27" t="s">
        <v>1508</v>
      </c>
      <c r="G15" s="32">
        <v>45698</v>
      </c>
      <c r="H15" s="150">
        <v>1</v>
      </c>
      <c r="I15" s="7">
        <f t="shared" si="0"/>
        <v>220</v>
      </c>
      <c r="J15" s="37">
        <v>0</v>
      </c>
    </row>
    <row r="16" spans="1:10" ht="50.1" customHeight="1" x14ac:dyDescent="0.25">
      <c r="A16" s="1" t="s">
        <v>32</v>
      </c>
      <c r="B16" s="6">
        <v>45484</v>
      </c>
      <c r="C16" s="6">
        <v>45488</v>
      </c>
      <c r="D16" s="7" t="s">
        <v>11</v>
      </c>
      <c r="E16" s="9" t="s">
        <v>1509</v>
      </c>
      <c r="F16" s="33" t="s">
        <v>1510</v>
      </c>
      <c r="G16" s="6">
        <v>45768</v>
      </c>
      <c r="H16" s="8">
        <v>6.4</v>
      </c>
      <c r="I16" s="7">
        <f t="shared" si="0"/>
        <v>280</v>
      </c>
      <c r="J16" s="37">
        <v>0</v>
      </c>
    </row>
    <row r="17" spans="1:10" ht="50.1" customHeight="1" x14ac:dyDescent="0.25">
      <c r="A17" s="5" t="s">
        <v>32</v>
      </c>
      <c r="B17" s="6">
        <v>45484</v>
      </c>
      <c r="C17" s="6">
        <v>45489</v>
      </c>
      <c r="D17" s="7" t="s">
        <v>11</v>
      </c>
      <c r="E17" s="9" t="s">
        <v>1511</v>
      </c>
      <c r="F17" s="33" t="s">
        <v>1512</v>
      </c>
      <c r="G17" s="6">
        <v>45680</v>
      </c>
      <c r="H17" s="8">
        <v>0.5</v>
      </c>
      <c r="I17" s="7">
        <f t="shared" si="0"/>
        <v>191</v>
      </c>
      <c r="J17" s="37">
        <v>0</v>
      </c>
    </row>
    <row r="18" spans="1:10" ht="50.1" customHeight="1" x14ac:dyDescent="0.25">
      <c r="A18" s="5" t="s">
        <v>26</v>
      </c>
      <c r="B18" s="6">
        <v>45488</v>
      </c>
      <c r="C18" s="6">
        <v>45488</v>
      </c>
      <c r="D18" s="7" t="s">
        <v>11</v>
      </c>
      <c r="E18" s="64" t="s">
        <v>1513</v>
      </c>
      <c r="F18" s="29" t="s">
        <v>1514</v>
      </c>
      <c r="G18" s="6">
        <v>45684</v>
      </c>
      <c r="H18" s="8">
        <v>1.5</v>
      </c>
      <c r="I18" s="7">
        <f t="shared" si="0"/>
        <v>196</v>
      </c>
      <c r="J18" s="37">
        <v>0</v>
      </c>
    </row>
    <row r="19" spans="1:10" ht="50.1" customHeight="1" x14ac:dyDescent="0.25">
      <c r="A19" s="5" t="s">
        <v>80</v>
      </c>
      <c r="B19" s="6">
        <v>45488</v>
      </c>
      <c r="C19" s="6">
        <v>45488</v>
      </c>
      <c r="D19" s="7" t="s">
        <v>11</v>
      </c>
      <c r="E19" s="9" t="s">
        <v>1515</v>
      </c>
      <c r="F19" s="9" t="s">
        <v>1516</v>
      </c>
      <c r="G19" s="6">
        <v>45659</v>
      </c>
      <c r="H19" s="8">
        <v>0.5</v>
      </c>
      <c r="I19" s="7">
        <f t="shared" si="0"/>
        <v>171</v>
      </c>
      <c r="J19" s="37">
        <v>0</v>
      </c>
    </row>
    <row r="20" spans="1:10" ht="50.1" customHeight="1" x14ac:dyDescent="0.25">
      <c r="A20" s="5" t="s">
        <v>26</v>
      </c>
      <c r="B20" s="34">
        <v>45495</v>
      </c>
      <c r="C20" s="35">
        <v>45495</v>
      </c>
      <c r="D20" s="7" t="s">
        <v>11</v>
      </c>
      <c r="E20" s="9" t="s">
        <v>1517</v>
      </c>
      <c r="F20" s="29" t="s">
        <v>1518</v>
      </c>
      <c r="G20" s="6">
        <v>45679</v>
      </c>
      <c r="H20" s="15">
        <v>0.5</v>
      </c>
      <c r="I20" s="7">
        <f t="shared" si="0"/>
        <v>184</v>
      </c>
      <c r="J20" s="37">
        <v>0</v>
      </c>
    </row>
    <row r="21" spans="1:10" ht="50.1" customHeight="1" x14ac:dyDescent="0.25">
      <c r="A21" s="5" t="s">
        <v>32</v>
      </c>
      <c r="B21" s="34">
        <v>45495</v>
      </c>
      <c r="C21" s="35">
        <v>45495</v>
      </c>
      <c r="D21" s="7" t="s">
        <v>11</v>
      </c>
      <c r="E21" s="9" t="s">
        <v>1511</v>
      </c>
      <c r="F21" s="29" t="s">
        <v>1519</v>
      </c>
      <c r="G21" s="6">
        <v>45693</v>
      </c>
      <c r="H21" s="15">
        <v>0.5</v>
      </c>
      <c r="I21" s="7">
        <f t="shared" si="0"/>
        <v>198</v>
      </c>
      <c r="J21" s="37">
        <v>0</v>
      </c>
    </row>
    <row r="22" spans="1:10" ht="50.1" customHeight="1" x14ac:dyDescent="0.25">
      <c r="A22" s="5" t="s">
        <v>56</v>
      </c>
      <c r="B22" s="34">
        <v>45495</v>
      </c>
      <c r="C22" s="35">
        <v>45495</v>
      </c>
      <c r="D22" s="7" t="s">
        <v>11</v>
      </c>
      <c r="E22" s="64" t="s">
        <v>1520</v>
      </c>
      <c r="F22" s="29" t="s">
        <v>1521</v>
      </c>
      <c r="G22" s="6">
        <v>45727</v>
      </c>
      <c r="H22" s="15">
        <v>0.5</v>
      </c>
      <c r="I22" s="7">
        <f t="shared" si="0"/>
        <v>232</v>
      </c>
      <c r="J22" s="37">
        <v>0</v>
      </c>
    </row>
    <row r="23" spans="1:10" ht="50.1" customHeight="1" x14ac:dyDescent="0.25">
      <c r="A23" s="5" t="s">
        <v>56</v>
      </c>
      <c r="B23" s="34">
        <v>45498</v>
      </c>
      <c r="C23" s="35">
        <v>45499</v>
      </c>
      <c r="D23" s="7" t="s">
        <v>11</v>
      </c>
      <c r="E23" s="64" t="s">
        <v>1522</v>
      </c>
      <c r="F23" s="36" t="s">
        <v>1523</v>
      </c>
      <c r="G23" s="6">
        <v>45692</v>
      </c>
      <c r="H23" s="15">
        <v>0.5</v>
      </c>
      <c r="I23" s="7">
        <f t="shared" si="0"/>
        <v>193</v>
      </c>
      <c r="J23" s="37">
        <v>0</v>
      </c>
    </row>
    <row r="24" spans="1:10" ht="50.1" customHeight="1" x14ac:dyDescent="0.25">
      <c r="A24" s="5" t="s">
        <v>32</v>
      </c>
      <c r="B24" s="34">
        <v>45499</v>
      </c>
      <c r="C24" s="35">
        <v>45502</v>
      </c>
      <c r="D24" s="7" t="s">
        <v>11</v>
      </c>
      <c r="E24" s="9" t="s">
        <v>1524</v>
      </c>
      <c r="F24" s="29" t="s">
        <v>1525</v>
      </c>
      <c r="G24" s="6">
        <v>45680</v>
      </c>
      <c r="H24" s="15">
        <v>1</v>
      </c>
      <c r="I24" s="7">
        <f t="shared" si="0"/>
        <v>178</v>
      </c>
      <c r="J24" s="37">
        <v>0</v>
      </c>
    </row>
    <row r="25" spans="1:10" ht="50.1" customHeight="1" x14ac:dyDescent="0.25">
      <c r="A25" s="4" t="s">
        <v>29</v>
      </c>
      <c r="B25" s="6">
        <v>45505</v>
      </c>
      <c r="C25" s="10">
        <v>45506</v>
      </c>
      <c r="D25" s="7" t="s">
        <v>11</v>
      </c>
      <c r="E25" s="64" t="s">
        <v>1526</v>
      </c>
      <c r="F25" s="29" t="s">
        <v>1527</v>
      </c>
      <c r="G25" s="6">
        <v>45679</v>
      </c>
      <c r="H25" s="15">
        <v>3</v>
      </c>
      <c r="I25" s="7">
        <f t="shared" si="0"/>
        <v>173</v>
      </c>
      <c r="J25" s="37">
        <v>0</v>
      </c>
    </row>
    <row r="26" spans="1:10" ht="50.1" customHeight="1" x14ac:dyDescent="0.25">
      <c r="A26" s="4" t="s">
        <v>26</v>
      </c>
      <c r="B26" s="10">
        <v>45516</v>
      </c>
      <c r="C26" s="10">
        <v>45516</v>
      </c>
      <c r="D26" s="4" t="s">
        <v>11</v>
      </c>
      <c r="E26" s="64" t="s">
        <v>1528</v>
      </c>
      <c r="F26" s="36" t="s">
        <v>1529</v>
      </c>
      <c r="G26" s="10">
        <v>45701</v>
      </c>
      <c r="H26" s="15">
        <v>1</v>
      </c>
      <c r="I26" s="7">
        <f t="shared" si="0"/>
        <v>185</v>
      </c>
      <c r="J26" s="37">
        <v>0</v>
      </c>
    </row>
    <row r="27" spans="1:10" ht="50.1" customHeight="1" x14ac:dyDescent="0.25">
      <c r="A27" s="2" t="s">
        <v>56</v>
      </c>
      <c r="B27" s="38">
        <v>45524</v>
      </c>
      <c r="C27" s="10">
        <v>45524</v>
      </c>
      <c r="D27" s="7" t="s">
        <v>11</v>
      </c>
      <c r="E27" s="64" t="s">
        <v>1530</v>
      </c>
      <c r="F27" s="29" t="s">
        <v>1531</v>
      </c>
      <c r="G27" s="6">
        <v>45762</v>
      </c>
      <c r="H27" s="15">
        <v>12</v>
      </c>
      <c r="I27" s="7">
        <f t="shared" si="0"/>
        <v>238</v>
      </c>
      <c r="J27" s="37">
        <v>608.46</v>
      </c>
    </row>
    <row r="28" spans="1:10" ht="50.1" customHeight="1" x14ac:dyDescent="0.25">
      <c r="A28" s="4" t="s">
        <v>56</v>
      </c>
      <c r="B28" s="6">
        <v>45524</v>
      </c>
      <c r="C28" s="10">
        <v>45524</v>
      </c>
      <c r="D28" s="7" t="s">
        <v>11</v>
      </c>
      <c r="E28" s="9" t="s">
        <v>1532</v>
      </c>
      <c r="F28" s="29" t="s">
        <v>1533</v>
      </c>
      <c r="G28" s="6">
        <v>45721</v>
      </c>
      <c r="H28" s="15">
        <v>16</v>
      </c>
      <c r="I28" s="7">
        <f t="shared" si="0"/>
        <v>197</v>
      </c>
      <c r="J28" s="37">
        <v>0</v>
      </c>
    </row>
    <row r="29" spans="1:10" ht="50.1" customHeight="1" x14ac:dyDescent="0.25">
      <c r="A29" s="5" t="s">
        <v>51</v>
      </c>
      <c r="B29" s="6">
        <v>45525</v>
      </c>
      <c r="C29" s="6">
        <v>45532</v>
      </c>
      <c r="D29" s="7" t="s">
        <v>11</v>
      </c>
      <c r="E29" s="9" t="s">
        <v>1534</v>
      </c>
      <c r="F29" s="29" t="s">
        <v>1535</v>
      </c>
      <c r="G29" s="6">
        <v>45684</v>
      </c>
      <c r="H29" s="8">
        <v>1</v>
      </c>
      <c r="I29" s="7">
        <f t="shared" si="0"/>
        <v>152</v>
      </c>
      <c r="J29" s="37">
        <v>0</v>
      </c>
    </row>
    <row r="30" spans="1:10" ht="50.1" customHeight="1" x14ac:dyDescent="0.25">
      <c r="A30" s="4" t="s">
        <v>33</v>
      </c>
      <c r="B30" s="10">
        <v>45533</v>
      </c>
      <c r="C30" s="10">
        <v>45538</v>
      </c>
      <c r="D30" s="4" t="s">
        <v>11</v>
      </c>
      <c r="E30" s="9" t="s">
        <v>1536</v>
      </c>
      <c r="F30" s="36" t="s">
        <v>1537</v>
      </c>
      <c r="G30" s="10">
        <v>45723</v>
      </c>
      <c r="H30" s="15">
        <v>3.5</v>
      </c>
      <c r="I30" s="7">
        <f t="shared" si="0"/>
        <v>185</v>
      </c>
      <c r="J30" s="37">
        <v>150.34</v>
      </c>
    </row>
    <row r="31" spans="1:10" ht="50.1" customHeight="1" x14ac:dyDescent="0.25">
      <c r="A31" s="5" t="s">
        <v>26</v>
      </c>
      <c r="B31" s="6">
        <v>45534</v>
      </c>
      <c r="C31" s="6">
        <v>45539</v>
      </c>
      <c r="D31" s="7" t="s">
        <v>11</v>
      </c>
      <c r="E31" s="64" t="s">
        <v>1538</v>
      </c>
      <c r="F31" s="36" t="s">
        <v>1539</v>
      </c>
      <c r="G31" s="6">
        <v>45694</v>
      </c>
      <c r="H31" s="8">
        <v>0.3</v>
      </c>
      <c r="I31" s="7">
        <f t="shared" si="0"/>
        <v>155</v>
      </c>
      <c r="J31" s="37">
        <v>0</v>
      </c>
    </row>
    <row r="32" spans="1:10" ht="50.1" customHeight="1" x14ac:dyDescent="0.25">
      <c r="A32" s="2" t="s">
        <v>26</v>
      </c>
      <c r="B32" s="10">
        <v>45539</v>
      </c>
      <c r="C32" s="10">
        <v>45540</v>
      </c>
      <c r="D32" s="2" t="s">
        <v>11</v>
      </c>
      <c r="E32" s="9" t="s">
        <v>1540</v>
      </c>
      <c r="F32" s="29" t="s">
        <v>1541</v>
      </c>
      <c r="G32" s="10">
        <v>45630</v>
      </c>
      <c r="H32" s="15">
        <v>0.5</v>
      </c>
      <c r="I32" s="7">
        <f t="shared" si="0"/>
        <v>90</v>
      </c>
      <c r="J32" s="37">
        <v>0</v>
      </c>
    </row>
    <row r="33" spans="1:10" ht="50.1" customHeight="1" x14ac:dyDescent="0.25">
      <c r="A33" s="2" t="s">
        <v>29</v>
      </c>
      <c r="B33" s="10">
        <v>45539</v>
      </c>
      <c r="C33" s="10">
        <v>45544</v>
      </c>
      <c r="D33" s="2" t="s">
        <v>11</v>
      </c>
      <c r="E33" s="64" t="s">
        <v>1540</v>
      </c>
      <c r="F33" s="29" t="s">
        <v>1542</v>
      </c>
      <c r="G33" s="10">
        <v>45621</v>
      </c>
      <c r="H33" s="15">
        <v>0.5</v>
      </c>
      <c r="I33" s="7">
        <f t="shared" si="0"/>
        <v>77</v>
      </c>
      <c r="J33" s="37">
        <v>0</v>
      </c>
    </row>
    <row r="34" spans="1:10" ht="50.1" customHeight="1" x14ac:dyDescent="0.25">
      <c r="A34" s="2" t="s">
        <v>80</v>
      </c>
      <c r="B34" s="10">
        <v>45544</v>
      </c>
      <c r="C34" s="10">
        <v>45545</v>
      </c>
      <c r="D34" s="4" t="s">
        <v>11</v>
      </c>
      <c r="E34" s="64" t="s">
        <v>1543</v>
      </c>
      <c r="F34" s="29" t="s">
        <v>1544</v>
      </c>
      <c r="G34" s="10">
        <v>45707</v>
      </c>
      <c r="H34" s="15">
        <v>0.2</v>
      </c>
      <c r="I34" s="7">
        <f t="shared" ref="I34:I65" si="1">G34-C34</f>
        <v>162</v>
      </c>
      <c r="J34" s="37">
        <v>0</v>
      </c>
    </row>
    <row r="35" spans="1:10" ht="50.1" customHeight="1" x14ac:dyDescent="0.25">
      <c r="A35" s="4" t="s">
        <v>306</v>
      </c>
      <c r="B35" s="6">
        <v>45546</v>
      </c>
      <c r="C35" s="6">
        <v>45547</v>
      </c>
      <c r="D35" s="4" t="s">
        <v>11</v>
      </c>
      <c r="E35" s="64" t="s">
        <v>1545</v>
      </c>
      <c r="F35" s="29" t="s">
        <v>1546</v>
      </c>
      <c r="G35" s="10">
        <v>45706</v>
      </c>
      <c r="H35" s="15">
        <v>0.5</v>
      </c>
      <c r="I35" s="7">
        <f t="shared" si="1"/>
        <v>159</v>
      </c>
      <c r="J35" s="37">
        <v>0</v>
      </c>
    </row>
    <row r="36" spans="1:10" ht="50.1" customHeight="1" x14ac:dyDescent="0.25">
      <c r="A36" s="4" t="s">
        <v>32</v>
      </c>
      <c r="B36" s="45">
        <v>45550</v>
      </c>
      <c r="C36" s="35">
        <v>45551</v>
      </c>
      <c r="D36" s="4" t="s">
        <v>11</v>
      </c>
      <c r="E36" s="64" t="s">
        <v>1547</v>
      </c>
      <c r="F36" s="29" t="s">
        <v>1548</v>
      </c>
      <c r="G36" s="10">
        <v>45692</v>
      </c>
      <c r="H36" s="15">
        <v>0.5</v>
      </c>
      <c r="I36" s="7">
        <f t="shared" si="1"/>
        <v>141</v>
      </c>
      <c r="J36" s="37">
        <v>0</v>
      </c>
    </row>
    <row r="37" spans="1:10" ht="50.1" customHeight="1" x14ac:dyDescent="0.25">
      <c r="A37" s="31" t="s">
        <v>51</v>
      </c>
      <c r="B37" s="32">
        <v>45561</v>
      </c>
      <c r="C37" s="32">
        <v>45562</v>
      </c>
      <c r="D37" s="31" t="s">
        <v>11</v>
      </c>
      <c r="E37" s="41" t="s">
        <v>1549</v>
      </c>
      <c r="F37" s="41" t="s">
        <v>1550</v>
      </c>
      <c r="G37" s="32">
        <v>45692</v>
      </c>
      <c r="H37" s="150">
        <v>0.5</v>
      </c>
      <c r="I37" s="7">
        <f t="shared" si="1"/>
        <v>130</v>
      </c>
      <c r="J37" s="37">
        <v>0</v>
      </c>
    </row>
    <row r="38" spans="1:10" ht="50.1" customHeight="1" x14ac:dyDescent="0.25">
      <c r="A38" s="5" t="s">
        <v>26</v>
      </c>
      <c r="B38" s="6">
        <v>45561</v>
      </c>
      <c r="C38" s="6">
        <v>45562</v>
      </c>
      <c r="D38" s="7" t="s">
        <v>11</v>
      </c>
      <c r="E38" s="64" t="s">
        <v>1551</v>
      </c>
      <c r="F38" s="29" t="s">
        <v>1552</v>
      </c>
      <c r="G38" s="6">
        <v>45660</v>
      </c>
      <c r="H38" s="8">
        <v>0.5</v>
      </c>
      <c r="I38" s="7">
        <f t="shared" si="1"/>
        <v>98</v>
      </c>
      <c r="J38" s="37">
        <v>0</v>
      </c>
    </row>
    <row r="39" spans="1:10" ht="50.1" customHeight="1" x14ac:dyDescent="0.25">
      <c r="A39" s="2" t="s">
        <v>51</v>
      </c>
      <c r="B39" s="3">
        <v>45561</v>
      </c>
      <c r="C39" s="3">
        <v>45562</v>
      </c>
      <c r="D39" s="2" t="s">
        <v>11</v>
      </c>
      <c r="E39" s="118" t="s">
        <v>1553</v>
      </c>
      <c r="F39" s="62" t="s">
        <v>1554</v>
      </c>
      <c r="G39" s="3">
        <v>45692</v>
      </c>
      <c r="H39" s="39">
        <v>3.5</v>
      </c>
      <c r="I39" s="7">
        <f t="shared" si="1"/>
        <v>130</v>
      </c>
      <c r="J39" s="20">
        <v>143.44999999999999</v>
      </c>
    </row>
    <row r="40" spans="1:10" ht="50.1" customHeight="1" x14ac:dyDescent="0.25">
      <c r="A40" s="5" t="s">
        <v>1447</v>
      </c>
      <c r="B40" s="6">
        <v>45564</v>
      </c>
      <c r="C40" s="6">
        <v>45567</v>
      </c>
      <c r="D40" s="4" t="s">
        <v>11</v>
      </c>
      <c r="E40" s="9" t="s">
        <v>1555</v>
      </c>
      <c r="F40" s="126" t="s">
        <v>1556</v>
      </c>
      <c r="G40" s="6">
        <v>45670</v>
      </c>
      <c r="H40" s="8">
        <v>0.25</v>
      </c>
      <c r="I40" s="7">
        <f t="shared" si="1"/>
        <v>103</v>
      </c>
      <c r="J40" s="37">
        <v>0</v>
      </c>
    </row>
    <row r="41" spans="1:10" ht="50.1" customHeight="1" x14ac:dyDescent="0.25">
      <c r="A41" s="5" t="s">
        <v>32</v>
      </c>
      <c r="B41" s="6">
        <v>45565</v>
      </c>
      <c r="C41" s="6">
        <v>45566</v>
      </c>
      <c r="D41" s="4" t="s">
        <v>11</v>
      </c>
      <c r="E41" s="9" t="s">
        <v>1557</v>
      </c>
      <c r="F41" s="9" t="s">
        <v>1558</v>
      </c>
      <c r="G41" s="6">
        <v>45699</v>
      </c>
      <c r="H41" s="8">
        <v>2</v>
      </c>
      <c r="I41" s="7">
        <f t="shared" si="1"/>
        <v>133</v>
      </c>
      <c r="J41" s="37">
        <v>0</v>
      </c>
    </row>
    <row r="42" spans="1:10" ht="50.1" customHeight="1" x14ac:dyDescent="0.25">
      <c r="A42" s="4" t="s">
        <v>10</v>
      </c>
      <c r="B42" s="10">
        <v>45569</v>
      </c>
      <c r="C42" s="10">
        <v>45569</v>
      </c>
      <c r="D42" s="21" t="s">
        <v>11</v>
      </c>
      <c r="E42" s="9" t="s">
        <v>1559</v>
      </c>
      <c r="F42" s="9" t="s">
        <v>1560</v>
      </c>
      <c r="G42" s="10">
        <v>45659</v>
      </c>
      <c r="H42" s="15">
        <v>0.2</v>
      </c>
      <c r="I42" s="7">
        <f t="shared" si="1"/>
        <v>90</v>
      </c>
      <c r="J42" s="20">
        <v>0</v>
      </c>
    </row>
    <row r="43" spans="1:10" ht="50.1" customHeight="1" x14ac:dyDescent="0.25">
      <c r="A43" s="5" t="s">
        <v>32</v>
      </c>
      <c r="B43" s="6">
        <v>45569</v>
      </c>
      <c r="C43" s="6">
        <v>45576</v>
      </c>
      <c r="D43" s="4" t="s">
        <v>11</v>
      </c>
      <c r="E43" s="9" t="s">
        <v>1561</v>
      </c>
      <c r="F43" s="9" t="s">
        <v>1562</v>
      </c>
      <c r="G43" s="6">
        <v>45601</v>
      </c>
      <c r="H43" s="8">
        <v>0.5</v>
      </c>
      <c r="I43" s="7">
        <f t="shared" si="1"/>
        <v>25</v>
      </c>
      <c r="J43" s="20">
        <v>0</v>
      </c>
    </row>
    <row r="44" spans="1:10" ht="50.1" customHeight="1" x14ac:dyDescent="0.25">
      <c r="A44" s="5" t="s">
        <v>26</v>
      </c>
      <c r="B44" s="6">
        <v>45573</v>
      </c>
      <c r="C44" s="6">
        <v>45574</v>
      </c>
      <c r="D44" s="4" t="s">
        <v>11</v>
      </c>
      <c r="E44" s="9" t="s">
        <v>1563</v>
      </c>
      <c r="F44" s="9" t="s">
        <v>1564</v>
      </c>
      <c r="G44" s="6">
        <v>45700</v>
      </c>
      <c r="H44" s="8">
        <v>0.25</v>
      </c>
      <c r="I44" s="7">
        <f t="shared" si="1"/>
        <v>126</v>
      </c>
      <c r="J44" s="20">
        <v>0</v>
      </c>
    </row>
    <row r="45" spans="1:10" ht="50.1" customHeight="1" x14ac:dyDescent="0.25">
      <c r="A45" s="5" t="s">
        <v>1565</v>
      </c>
      <c r="B45" s="6">
        <v>45575</v>
      </c>
      <c r="C45" s="6">
        <v>45575</v>
      </c>
      <c r="D45" s="4" t="s">
        <v>11</v>
      </c>
      <c r="E45" s="9" t="s">
        <v>1566</v>
      </c>
      <c r="F45" s="9" t="s">
        <v>1567</v>
      </c>
      <c r="G45" s="6">
        <v>45684</v>
      </c>
      <c r="H45" s="8">
        <v>0.5</v>
      </c>
      <c r="I45" s="7">
        <f t="shared" si="1"/>
        <v>109</v>
      </c>
      <c r="J45" s="20">
        <v>0</v>
      </c>
    </row>
    <row r="46" spans="1:10" ht="50.1" customHeight="1" x14ac:dyDescent="0.25">
      <c r="A46" s="5" t="s">
        <v>1568</v>
      </c>
      <c r="B46" s="6">
        <v>45575</v>
      </c>
      <c r="C46" s="6">
        <v>45575</v>
      </c>
      <c r="D46" s="4" t="s">
        <v>11</v>
      </c>
      <c r="E46" s="9" t="s">
        <v>1566</v>
      </c>
      <c r="F46" s="9" t="s">
        <v>1567</v>
      </c>
      <c r="G46" s="6">
        <v>45684</v>
      </c>
      <c r="H46" s="8">
        <v>0.5</v>
      </c>
      <c r="I46" s="7">
        <f t="shared" si="1"/>
        <v>109</v>
      </c>
      <c r="J46" s="20">
        <v>0</v>
      </c>
    </row>
    <row r="47" spans="1:10" ht="50.1" customHeight="1" x14ac:dyDescent="0.25">
      <c r="A47" s="2" t="s">
        <v>29</v>
      </c>
      <c r="B47" s="6">
        <v>45580</v>
      </c>
      <c r="C47" s="6">
        <v>45581</v>
      </c>
      <c r="D47" s="4" t="s">
        <v>11</v>
      </c>
      <c r="E47" s="9" t="s">
        <v>1569</v>
      </c>
      <c r="F47" s="9" t="s">
        <v>1570</v>
      </c>
      <c r="G47" s="6">
        <v>45688</v>
      </c>
      <c r="H47" s="8">
        <v>5.25</v>
      </c>
      <c r="I47" s="7">
        <f t="shared" si="1"/>
        <v>107</v>
      </c>
      <c r="J47" s="20">
        <v>287.04000000000002</v>
      </c>
    </row>
    <row r="48" spans="1:10" ht="50.1" customHeight="1" x14ac:dyDescent="0.25">
      <c r="A48" s="1" t="s">
        <v>32</v>
      </c>
      <c r="B48" s="6">
        <v>45581</v>
      </c>
      <c r="C48" s="6">
        <v>45581</v>
      </c>
      <c r="D48" s="4" t="s">
        <v>11</v>
      </c>
      <c r="E48" s="9" t="s">
        <v>1571</v>
      </c>
      <c r="F48" s="9" t="s">
        <v>1572</v>
      </c>
      <c r="G48" s="6">
        <v>45751</v>
      </c>
      <c r="H48" s="8">
        <v>1</v>
      </c>
      <c r="I48" s="7">
        <f t="shared" si="1"/>
        <v>170</v>
      </c>
      <c r="J48" s="20">
        <v>0</v>
      </c>
    </row>
    <row r="49" spans="1:10" ht="50.1" customHeight="1" x14ac:dyDescent="0.25">
      <c r="A49" s="1" t="s">
        <v>33</v>
      </c>
      <c r="B49" s="6">
        <v>45582</v>
      </c>
      <c r="C49" s="6">
        <v>45582</v>
      </c>
      <c r="D49" s="4" t="s">
        <v>11</v>
      </c>
      <c r="E49" s="9" t="s">
        <v>1573</v>
      </c>
      <c r="F49" s="9" t="s">
        <v>1574</v>
      </c>
      <c r="G49" s="6">
        <v>45667</v>
      </c>
      <c r="H49" s="8">
        <v>0.25</v>
      </c>
      <c r="I49" s="7">
        <f t="shared" si="1"/>
        <v>85</v>
      </c>
      <c r="J49" s="20">
        <v>0</v>
      </c>
    </row>
    <row r="50" spans="1:10" ht="50.1" customHeight="1" x14ac:dyDescent="0.25">
      <c r="A50" s="5" t="s">
        <v>80</v>
      </c>
      <c r="B50" s="6">
        <v>45583</v>
      </c>
      <c r="C50" s="6">
        <v>45583</v>
      </c>
      <c r="D50" s="4" t="s">
        <v>11</v>
      </c>
      <c r="E50" s="9" t="s">
        <v>105</v>
      </c>
      <c r="F50" s="9" t="s">
        <v>1575</v>
      </c>
      <c r="G50" s="6">
        <v>45693</v>
      </c>
      <c r="H50" s="8">
        <v>0.5</v>
      </c>
      <c r="I50" s="7">
        <f t="shared" si="1"/>
        <v>110</v>
      </c>
      <c r="J50" s="20">
        <v>0</v>
      </c>
    </row>
    <row r="51" spans="1:10" ht="50.1" customHeight="1" x14ac:dyDescent="0.25">
      <c r="A51" s="5" t="s">
        <v>63</v>
      </c>
      <c r="B51" s="6">
        <v>45583</v>
      </c>
      <c r="C51" s="6">
        <v>45583</v>
      </c>
      <c r="D51" s="4" t="s">
        <v>11</v>
      </c>
      <c r="E51" s="9" t="s">
        <v>588</v>
      </c>
      <c r="F51" s="9" t="s">
        <v>1576</v>
      </c>
      <c r="G51" s="6">
        <v>45701</v>
      </c>
      <c r="H51" s="8">
        <v>2.5</v>
      </c>
      <c r="I51" s="7">
        <f t="shared" si="1"/>
        <v>118</v>
      </c>
      <c r="J51" s="20">
        <v>79.62</v>
      </c>
    </row>
    <row r="52" spans="1:10" ht="50.1" customHeight="1" x14ac:dyDescent="0.25">
      <c r="A52" s="5" t="s">
        <v>63</v>
      </c>
      <c r="B52" s="6">
        <v>45586</v>
      </c>
      <c r="C52" s="6">
        <v>45587</v>
      </c>
      <c r="D52" s="4" t="s">
        <v>11</v>
      </c>
      <c r="E52" s="9" t="s">
        <v>1577</v>
      </c>
      <c r="F52" s="9" t="s">
        <v>1578</v>
      </c>
      <c r="G52" s="6">
        <v>45671</v>
      </c>
      <c r="H52" s="8">
        <v>0.5</v>
      </c>
      <c r="I52" s="7">
        <f t="shared" si="1"/>
        <v>84</v>
      </c>
      <c r="J52" s="20">
        <v>0</v>
      </c>
    </row>
    <row r="53" spans="1:10" ht="50.1" customHeight="1" x14ac:dyDescent="0.25">
      <c r="A53" s="5" t="s">
        <v>63</v>
      </c>
      <c r="B53" s="6">
        <v>45587</v>
      </c>
      <c r="C53" s="6">
        <v>45588</v>
      </c>
      <c r="D53" s="4" t="s">
        <v>11</v>
      </c>
      <c r="E53" s="9" t="s">
        <v>1579</v>
      </c>
      <c r="F53" s="9" t="s">
        <v>1580</v>
      </c>
      <c r="G53" s="6">
        <v>45671</v>
      </c>
      <c r="H53" s="8">
        <v>27.5</v>
      </c>
      <c r="I53" s="7">
        <f t="shared" si="1"/>
        <v>83</v>
      </c>
      <c r="J53" s="20">
        <v>1293.5999999999999</v>
      </c>
    </row>
    <row r="54" spans="1:10" ht="50.1" customHeight="1" x14ac:dyDescent="0.25">
      <c r="A54" s="5" t="s">
        <v>1581</v>
      </c>
      <c r="B54" s="6">
        <v>45587</v>
      </c>
      <c r="C54" s="6">
        <v>45590</v>
      </c>
      <c r="D54" s="4" t="s">
        <v>11</v>
      </c>
      <c r="E54" s="9" t="s">
        <v>1582</v>
      </c>
      <c r="F54" s="9" t="s">
        <v>1583</v>
      </c>
      <c r="G54" s="6">
        <v>45693</v>
      </c>
      <c r="H54" s="8">
        <v>1</v>
      </c>
      <c r="I54" s="7">
        <f t="shared" si="1"/>
        <v>103</v>
      </c>
      <c r="J54" s="20">
        <v>0</v>
      </c>
    </row>
    <row r="55" spans="1:10" ht="50.1" customHeight="1" x14ac:dyDescent="0.25">
      <c r="A55" s="1" t="s">
        <v>26</v>
      </c>
      <c r="B55" s="6">
        <v>45588</v>
      </c>
      <c r="C55" s="6">
        <v>45588</v>
      </c>
      <c r="D55" s="4" t="s">
        <v>11</v>
      </c>
      <c r="E55" s="9" t="s">
        <v>1584</v>
      </c>
      <c r="F55" s="9" t="s">
        <v>1585</v>
      </c>
      <c r="G55" s="6">
        <v>45602</v>
      </c>
      <c r="H55" s="8">
        <v>0.2</v>
      </c>
      <c r="I55" s="7">
        <f t="shared" si="1"/>
        <v>14</v>
      </c>
      <c r="J55" s="20">
        <v>0</v>
      </c>
    </row>
    <row r="56" spans="1:10" ht="50.1" customHeight="1" x14ac:dyDescent="0.25">
      <c r="A56" s="5" t="s">
        <v>29</v>
      </c>
      <c r="B56" s="6">
        <v>45588</v>
      </c>
      <c r="C56" s="6">
        <v>45590</v>
      </c>
      <c r="D56" s="4" t="s">
        <v>11</v>
      </c>
      <c r="E56" s="9" t="s">
        <v>1586</v>
      </c>
      <c r="F56" s="9" t="s">
        <v>1587</v>
      </c>
      <c r="G56" s="6">
        <v>45667</v>
      </c>
      <c r="H56" s="8">
        <v>0.2</v>
      </c>
      <c r="I56" s="7">
        <f t="shared" si="1"/>
        <v>77</v>
      </c>
      <c r="J56" s="20">
        <v>0</v>
      </c>
    </row>
    <row r="57" spans="1:10" ht="50.1" customHeight="1" x14ac:dyDescent="0.25">
      <c r="A57" s="2" t="s">
        <v>34</v>
      </c>
      <c r="B57" s="3">
        <v>45589.408506944441</v>
      </c>
      <c r="C57" s="3">
        <v>45589.408506944441</v>
      </c>
      <c r="D57" s="2" t="s">
        <v>11</v>
      </c>
      <c r="E57" s="119" t="s">
        <v>1588</v>
      </c>
      <c r="F57" s="18" t="s">
        <v>1589</v>
      </c>
      <c r="G57" s="3">
        <v>45700.694444444445</v>
      </c>
      <c r="H57" s="39">
        <v>4</v>
      </c>
      <c r="I57" s="7">
        <f t="shared" si="1"/>
        <v>111.28593750000437</v>
      </c>
      <c r="J57" s="20">
        <v>50</v>
      </c>
    </row>
    <row r="58" spans="1:10" ht="50.1" customHeight="1" x14ac:dyDescent="0.25">
      <c r="A58" s="2" t="s">
        <v>34</v>
      </c>
      <c r="B58" s="3">
        <v>45589.503842592596</v>
      </c>
      <c r="C58" s="3">
        <v>45589.503842592596</v>
      </c>
      <c r="D58" s="2" t="s">
        <v>11</v>
      </c>
      <c r="E58" s="119" t="s">
        <v>1590</v>
      </c>
      <c r="F58" s="18" t="s">
        <v>1591</v>
      </c>
      <c r="G58" s="3">
        <v>45679.35</v>
      </c>
      <c r="H58" s="39">
        <v>4</v>
      </c>
      <c r="I58" s="7">
        <f t="shared" si="1"/>
        <v>89.846157407402643</v>
      </c>
      <c r="J58" s="20">
        <v>25</v>
      </c>
    </row>
    <row r="59" spans="1:10" ht="50.1" customHeight="1" x14ac:dyDescent="0.25">
      <c r="A59" s="1" t="s">
        <v>26</v>
      </c>
      <c r="B59" s="6">
        <v>45590</v>
      </c>
      <c r="C59" s="6">
        <v>45617</v>
      </c>
      <c r="D59" s="4" t="s">
        <v>11</v>
      </c>
      <c r="E59" s="9" t="s">
        <v>1592</v>
      </c>
      <c r="F59" s="9" t="s">
        <v>1593</v>
      </c>
      <c r="G59" s="6">
        <v>45702</v>
      </c>
      <c r="H59" s="8">
        <v>9</v>
      </c>
      <c r="I59" s="7">
        <f t="shared" si="1"/>
        <v>85</v>
      </c>
      <c r="J59" s="20">
        <v>360</v>
      </c>
    </row>
    <row r="60" spans="1:10" ht="50.1" customHeight="1" x14ac:dyDescent="0.25">
      <c r="A60" s="5" t="s">
        <v>80</v>
      </c>
      <c r="B60" s="6">
        <v>45593</v>
      </c>
      <c r="C60" s="6">
        <v>45594</v>
      </c>
      <c r="D60" s="4" t="s">
        <v>11</v>
      </c>
      <c r="E60" s="9" t="s">
        <v>1594</v>
      </c>
      <c r="F60" s="9" t="s">
        <v>1595</v>
      </c>
      <c r="G60" s="6">
        <v>45699</v>
      </c>
      <c r="H60" s="8">
        <v>0.5</v>
      </c>
      <c r="I60" s="7">
        <f t="shared" si="1"/>
        <v>105</v>
      </c>
      <c r="J60" s="20">
        <v>0</v>
      </c>
    </row>
    <row r="61" spans="1:10" ht="50.1" customHeight="1" x14ac:dyDescent="0.25">
      <c r="A61" s="5" t="s">
        <v>26</v>
      </c>
      <c r="B61" s="6">
        <v>45593</v>
      </c>
      <c r="C61" s="6">
        <v>45594</v>
      </c>
      <c r="D61" s="4" t="s">
        <v>11</v>
      </c>
      <c r="E61" s="9" t="s">
        <v>546</v>
      </c>
      <c r="F61" s="9" t="s">
        <v>1596</v>
      </c>
      <c r="G61" s="6">
        <v>45681</v>
      </c>
      <c r="H61" s="8">
        <v>0.2</v>
      </c>
      <c r="I61" s="7">
        <f t="shared" si="1"/>
        <v>87</v>
      </c>
      <c r="J61" s="20">
        <v>0</v>
      </c>
    </row>
    <row r="62" spans="1:10" ht="50.1" customHeight="1" x14ac:dyDescent="0.25">
      <c r="A62" s="2" t="s">
        <v>34</v>
      </c>
      <c r="B62" s="3">
        <v>45593.299872685187</v>
      </c>
      <c r="C62" s="3">
        <v>45593.299872685187</v>
      </c>
      <c r="D62" s="2" t="s">
        <v>11</v>
      </c>
      <c r="E62" s="119" t="s">
        <v>1597</v>
      </c>
      <c r="F62" s="18" t="s">
        <v>1598</v>
      </c>
      <c r="G62" s="3">
        <v>45659.619444444441</v>
      </c>
      <c r="H62" s="39">
        <v>18</v>
      </c>
      <c r="I62" s="7">
        <f t="shared" si="1"/>
        <v>66.319571759253449</v>
      </c>
      <c r="J62" s="20">
        <v>0</v>
      </c>
    </row>
    <row r="63" spans="1:10" ht="50.1" customHeight="1" x14ac:dyDescent="0.25">
      <c r="A63" s="2" t="s">
        <v>34</v>
      </c>
      <c r="B63" s="3">
        <v>45594.632013888891</v>
      </c>
      <c r="C63" s="3">
        <v>45594.632013888891</v>
      </c>
      <c r="D63" s="2" t="s">
        <v>11</v>
      </c>
      <c r="E63" s="119" t="s">
        <v>223</v>
      </c>
      <c r="F63" s="18" t="s">
        <v>1599</v>
      </c>
      <c r="G63" s="3">
        <v>45659.40625</v>
      </c>
      <c r="H63" s="39">
        <v>4</v>
      </c>
      <c r="I63" s="7">
        <f t="shared" si="1"/>
        <v>64.774236111108621</v>
      </c>
      <c r="J63" s="20">
        <v>0</v>
      </c>
    </row>
    <row r="64" spans="1:10" ht="50.1" customHeight="1" x14ac:dyDescent="0.25">
      <c r="A64" s="5" t="s">
        <v>32</v>
      </c>
      <c r="B64" s="6">
        <v>45596</v>
      </c>
      <c r="C64" s="6">
        <v>45600</v>
      </c>
      <c r="D64" s="4" t="s">
        <v>11</v>
      </c>
      <c r="E64" s="9" t="s">
        <v>1600</v>
      </c>
      <c r="F64" s="9" t="s">
        <v>1601</v>
      </c>
      <c r="G64" s="6">
        <v>45625</v>
      </c>
      <c r="H64" s="8">
        <v>0.25</v>
      </c>
      <c r="I64" s="7">
        <f t="shared" si="1"/>
        <v>25</v>
      </c>
      <c r="J64" s="20">
        <v>0</v>
      </c>
    </row>
    <row r="65" spans="1:10" ht="50.1" customHeight="1" x14ac:dyDescent="0.25">
      <c r="A65" s="5" t="s">
        <v>80</v>
      </c>
      <c r="B65" s="6">
        <v>45597</v>
      </c>
      <c r="C65" s="6">
        <v>45597</v>
      </c>
      <c r="D65" s="4" t="s">
        <v>11</v>
      </c>
      <c r="E65" s="9" t="s">
        <v>1602</v>
      </c>
      <c r="F65" s="9" t="s">
        <v>1603</v>
      </c>
      <c r="G65" s="6">
        <v>45602</v>
      </c>
      <c r="H65" s="8">
        <v>0.5</v>
      </c>
      <c r="I65" s="7">
        <f t="shared" si="1"/>
        <v>5</v>
      </c>
      <c r="J65" s="20">
        <v>0</v>
      </c>
    </row>
    <row r="66" spans="1:10" ht="50.1" customHeight="1" x14ac:dyDescent="0.25">
      <c r="A66" s="1" t="s">
        <v>1604</v>
      </c>
      <c r="B66" s="6">
        <v>45600</v>
      </c>
      <c r="C66" s="6">
        <v>45600</v>
      </c>
      <c r="D66" s="4" t="s">
        <v>11</v>
      </c>
      <c r="E66" s="9" t="s">
        <v>1605</v>
      </c>
      <c r="F66" s="9" t="s">
        <v>1606</v>
      </c>
      <c r="G66" s="6">
        <v>45735</v>
      </c>
      <c r="H66" s="8">
        <v>0.5</v>
      </c>
      <c r="I66" s="7">
        <f t="shared" ref="I66:I97" si="2">G66-C66</f>
        <v>135</v>
      </c>
      <c r="J66" s="20">
        <v>0</v>
      </c>
    </row>
    <row r="67" spans="1:10" ht="50.1" customHeight="1" x14ac:dyDescent="0.25">
      <c r="A67" s="1" t="s">
        <v>32</v>
      </c>
      <c r="B67" s="6">
        <v>45600</v>
      </c>
      <c r="C67" s="6">
        <v>45600</v>
      </c>
      <c r="D67" s="4" t="s">
        <v>11</v>
      </c>
      <c r="E67" s="9" t="s">
        <v>1607</v>
      </c>
      <c r="F67" s="9" t="s">
        <v>1608</v>
      </c>
      <c r="G67" s="6">
        <v>45735</v>
      </c>
      <c r="H67" s="8">
        <v>0.5</v>
      </c>
      <c r="I67" s="7">
        <f t="shared" si="2"/>
        <v>135</v>
      </c>
      <c r="J67" s="20">
        <v>0</v>
      </c>
    </row>
    <row r="68" spans="1:10" ht="50.1" customHeight="1" x14ac:dyDescent="0.25">
      <c r="A68" s="1" t="s">
        <v>56</v>
      </c>
      <c r="B68" s="6">
        <v>45600</v>
      </c>
      <c r="C68" s="6">
        <v>45600</v>
      </c>
      <c r="D68" s="4" t="s">
        <v>11</v>
      </c>
      <c r="E68" s="9" t="s">
        <v>1609</v>
      </c>
      <c r="F68" s="9" t="s">
        <v>1610</v>
      </c>
      <c r="G68" s="6">
        <v>45764</v>
      </c>
      <c r="H68" s="8">
        <v>12</v>
      </c>
      <c r="I68" s="7">
        <f t="shared" si="2"/>
        <v>164</v>
      </c>
      <c r="J68" s="20">
        <v>0</v>
      </c>
    </row>
    <row r="69" spans="1:10" ht="50.1" customHeight="1" x14ac:dyDescent="0.25">
      <c r="A69" s="5" t="s">
        <v>80</v>
      </c>
      <c r="B69" s="6">
        <v>45602</v>
      </c>
      <c r="C69" s="6">
        <v>45602</v>
      </c>
      <c r="D69" s="4" t="s">
        <v>11</v>
      </c>
      <c r="E69" s="9" t="s">
        <v>1611</v>
      </c>
      <c r="F69" s="9" t="s">
        <v>1612</v>
      </c>
      <c r="G69" s="6">
        <v>45614</v>
      </c>
      <c r="H69" s="8">
        <v>0.2</v>
      </c>
      <c r="I69" s="7">
        <f t="shared" si="2"/>
        <v>12</v>
      </c>
      <c r="J69" s="20">
        <v>0</v>
      </c>
    </row>
    <row r="70" spans="1:10" ht="50.1" customHeight="1" x14ac:dyDescent="0.25">
      <c r="A70" s="5" t="s">
        <v>63</v>
      </c>
      <c r="B70" s="6">
        <v>45602</v>
      </c>
      <c r="C70" s="6">
        <v>45602</v>
      </c>
      <c r="D70" s="4" t="s">
        <v>11</v>
      </c>
      <c r="E70" s="9" t="s">
        <v>1613</v>
      </c>
      <c r="F70" s="9" t="s">
        <v>1614</v>
      </c>
      <c r="G70" s="6">
        <v>45697</v>
      </c>
      <c r="H70" s="8">
        <v>0.5</v>
      </c>
      <c r="I70" s="7">
        <f t="shared" si="2"/>
        <v>95</v>
      </c>
      <c r="J70" s="20">
        <v>0</v>
      </c>
    </row>
    <row r="71" spans="1:10" ht="50.1" customHeight="1" x14ac:dyDescent="0.25">
      <c r="A71" s="5" t="s">
        <v>80</v>
      </c>
      <c r="B71" s="6">
        <v>45602</v>
      </c>
      <c r="C71" s="6">
        <v>45602</v>
      </c>
      <c r="D71" s="4" t="s">
        <v>11</v>
      </c>
      <c r="E71" s="9" t="s">
        <v>1615</v>
      </c>
      <c r="F71" s="9" t="s">
        <v>1616</v>
      </c>
      <c r="G71" s="6">
        <v>45699</v>
      </c>
      <c r="H71" s="8">
        <v>0.5</v>
      </c>
      <c r="I71" s="7">
        <f t="shared" si="2"/>
        <v>97</v>
      </c>
      <c r="J71" s="20">
        <v>0</v>
      </c>
    </row>
    <row r="72" spans="1:10" ht="50.1" customHeight="1" x14ac:dyDescent="0.25">
      <c r="A72" s="5" t="s">
        <v>63</v>
      </c>
      <c r="B72" s="6">
        <v>45602</v>
      </c>
      <c r="C72" s="6">
        <v>45602</v>
      </c>
      <c r="D72" s="4" t="s">
        <v>11</v>
      </c>
      <c r="E72" s="9" t="s">
        <v>1617</v>
      </c>
      <c r="F72" s="9" t="s">
        <v>1618</v>
      </c>
      <c r="G72" s="6">
        <v>45684</v>
      </c>
      <c r="H72" s="8">
        <v>4.5</v>
      </c>
      <c r="I72" s="7">
        <f t="shared" si="2"/>
        <v>82</v>
      </c>
      <c r="J72" s="20">
        <v>139.80000000000001</v>
      </c>
    </row>
    <row r="73" spans="1:10" ht="50.1" customHeight="1" x14ac:dyDescent="0.25">
      <c r="A73" s="2" t="s">
        <v>34</v>
      </c>
      <c r="B73" s="3">
        <v>45602.52988425926</v>
      </c>
      <c r="C73" s="3">
        <v>45602.52988425926</v>
      </c>
      <c r="D73" s="2" t="s">
        <v>11</v>
      </c>
      <c r="E73" s="119" t="s">
        <v>246</v>
      </c>
      <c r="F73" s="18" t="s">
        <v>1619</v>
      </c>
      <c r="G73" s="3">
        <v>45684.584027777775</v>
      </c>
      <c r="H73" s="39">
        <v>2.13</v>
      </c>
      <c r="I73" s="7">
        <f t="shared" si="2"/>
        <v>82.054143518515048</v>
      </c>
      <c r="J73" s="20">
        <v>0</v>
      </c>
    </row>
    <row r="74" spans="1:10" ht="50.1" customHeight="1" x14ac:dyDescent="0.25">
      <c r="A74" s="5" t="s">
        <v>32</v>
      </c>
      <c r="B74" s="6">
        <v>45604</v>
      </c>
      <c r="C74" s="6">
        <v>45604</v>
      </c>
      <c r="D74" s="4" t="s">
        <v>11</v>
      </c>
      <c r="E74" s="9" t="s">
        <v>1620</v>
      </c>
      <c r="F74" s="9" t="s">
        <v>1621</v>
      </c>
      <c r="G74" s="6">
        <v>45646</v>
      </c>
      <c r="H74" s="8">
        <v>0.25</v>
      </c>
      <c r="I74" s="7">
        <f t="shared" si="2"/>
        <v>42</v>
      </c>
      <c r="J74" s="20">
        <v>0</v>
      </c>
    </row>
    <row r="75" spans="1:10" ht="50.1" customHeight="1" x14ac:dyDescent="0.25">
      <c r="A75" s="5" t="s">
        <v>32</v>
      </c>
      <c r="B75" s="6">
        <v>45604</v>
      </c>
      <c r="C75" s="6">
        <v>45604</v>
      </c>
      <c r="D75" s="4" t="s">
        <v>11</v>
      </c>
      <c r="E75" s="9" t="s">
        <v>1622</v>
      </c>
      <c r="F75" s="9" t="s">
        <v>1623</v>
      </c>
      <c r="G75" s="6">
        <v>45722</v>
      </c>
      <c r="H75" s="8">
        <v>1</v>
      </c>
      <c r="I75" s="7">
        <f t="shared" si="2"/>
        <v>118</v>
      </c>
      <c r="J75" s="20">
        <v>0</v>
      </c>
    </row>
    <row r="76" spans="1:10" ht="50.1" customHeight="1" x14ac:dyDescent="0.25">
      <c r="A76" s="2" t="s">
        <v>34</v>
      </c>
      <c r="B76" s="3">
        <v>45604.551030092596</v>
      </c>
      <c r="C76" s="3">
        <v>45604.551030092596</v>
      </c>
      <c r="D76" s="2" t="s">
        <v>11</v>
      </c>
      <c r="E76" s="119" t="s">
        <v>1624</v>
      </c>
      <c r="F76" s="18" t="s">
        <v>1625</v>
      </c>
      <c r="G76" s="3">
        <v>45666.375694444447</v>
      </c>
      <c r="H76" s="39">
        <v>5</v>
      </c>
      <c r="I76" s="7">
        <f t="shared" si="2"/>
        <v>61.824664351850515</v>
      </c>
      <c r="J76" s="20">
        <v>25</v>
      </c>
    </row>
    <row r="77" spans="1:10" ht="50.1" customHeight="1" x14ac:dyDescent="0.25">
      <c r="A77" s="1" t="s">
        <v>1197</v>
      </c>
      <c r="B77" s="6">
        <v>45605</v>
      </c>
      <c r="C77" s="6">
        <v>45608</v>
      </c>
      <c r="D77" s="4" t="s">
        <v>11</v>
      </c>
      <c r="E77" s="9" t="s">
        <v>1626</v>
      </c>
      <c r="F77" s="9" t="s">
        <v>1627</v>
      </c>
      <c r="G77" s="3">
        <v>45513</v>
      </c>
      <c r="H77" s="39">
        <v>0.3</v>
      </c>
      <c r="I77" s="7">
        <f t="shared" si="2"/>
        <v>-95</v>
      </c>
      <c r="J77" s="20">
        <v>0</v>
      </c>
    </row>
    <row r="78" spans="1:10" ht="50.1" customHeight="1" x14ac:dyDescent="0.25">
      <c r="A78" s="5" t="s">
        <v>63</v>
      </c>
      <c r="B78" s="6">
        <v>45607</v>
      </c>
      <c r="C78" s="6">
        <v>45608</v>
      </c>
      <c r="D78" s="4" t="s">
        <v>11</v>
      </c>
      <c r="E78" s="9" t="s">
        <v>1628</v>
      </c>
      <c r="F78" s="9" t="s">
        <v>1629</v>
      </c>
      <c r="G78" s="6">
        <v>45722</v>
      </c>
      <c r="H78" s="8">
        <v>2</v>
      </c>
      <c r="I78" s="7">
        <f t="shared" si="2"/>
        <v>114</v>
      </c>
      <c r="J78" s="20">
        <v>100</v>
      </c>
    </row>
    <row r="79" spans="1:10" ht="50.1" customHeight="1" x14ac:dyDescent="0.25">
      <c r="A79" s="5" t="s">
        <v>273</v>
      </c>
      <c r="B79" s="6">
        <v>45607</v>
      </c>
      <c r="C79" s="6">
        <v>45609</v>
      </c>
      <c r="D79" s="4" t="s">
        <v>11</v>
      </c>
      <c r="E79" s="9" t="s">
        <v>1630</v>
      </c>
      <c r="F79" s="9" t="s">
        <v>1631</v>
      </c>
      <c r="G79" s="6">
        <v>45609</v>
      </c>
      <c r="H79" s="8">
        <v>0.2</v>
      </c>
      <c r="I79" s="7">
        <f t="shared" si="2"/>
        <v>0</v>
      </c>
      <c r="J79" s="20">
        <v>0</v>
      </c>
    </row>
    <row r="80" spans="1:10" ht="50.1" customHeight="1" x14ac:dyDescent="0.25">
      <c r="A80" s="38" t="s">
        <v>32</v>
      </c>
      <c r="B80" s="6">
        <v>45608</v>
      </c>
      <c r="C80" s="6">
        <v>45608</v>
      </c>
      <c r="D80" s="4" t="s">
        <v>11</v>
      </c>
      <c r="E80" s="9" t="s">
        <v>1632</v>
      </c>
      <c r="F80" s="9" t="s">
        <v>1633</v>
      </c>
      <c r="G80" s="6">
        <v>45735</v>
      </c>
      <c r="H80" s="8">
        <v>0.25</v>
      </c>
      <c r="I80" s="7">
        <f t="shared" si="2"/>
        <v>127</v>
      </c>
      <c r="J80" s="20">
        <v>0</v>
      </c>
    </row>
    <row r="81" spans="1:10" ht="50.1" customHeight="1" x14ac:dyDescent="0.25">
      <c r="A81" s="2" t="s">
        <v>34</v>
      </c>
      <c r="B81" s="3">
        <v>45608.609988425924</v>
      </c>
      <c r="C81" s="3">
        <v>45608.609988425924</v>
      </c>
      <c r="D81" s="2" t="s">
        <v>11</v>
      </c>
      <c r="E81" s="119" t="s">
        <v>614</v>
      </c>
      <c r="F81" s="18" t="s">
        <v>1634</v>
      </c>
      <c r="G81" s="3">
        <v>45667.40625</v>
      </c>
      <c r="H81" s="39">
        <v>4.38</v>
      </c>
      <c r="I81" s="7">
        <f t="shared" si="2"/>
        <v>58.796261574076198</v>
      </c>
      <c r="J81" s="20">
        <v>0</v>
      </c>
    </row>
    <row r="82" spans="1:10" ht="50.1" customHeight="1" x14ac:dyDescent="0.25">
      <c r="A82" s="4" t="s">
        <v>10</v>
      </c>
      <c r="B82" s="10">
        <v>45609</v>
      </c>
      <c r="C82" s="10">
        <v>45609</v>
      </c>
      <c r="D82" s="5" t="s">
        <v>11</v>
      </c>
      <c r="E82" s="9" t="s">
        <v>1635</v>
      </c>
      <c r="F82" s="9" t="s">
        <v>1636</v>
      </c>
      <c r="G82" s="10">
        <v>45659</v>
      </c>
      <c r="H82" s="15">
        <v>1</v>
      </c>
      <c r="I82" s="7">
        <f t="shared" si="2"/>
        <v>50</v>
      </c>
      <c r="J82" s="20">
        <v>0</v>
      </c>
    </row>
    <row r="83" spans="1:10" ht="50.1" customHeight="1" x14ac:dyDescent="0.25">
      <c r="A83" s="4" t="s">
        <v>10</v>
      </c>
      <c r="B83" s="10">
        <v>45609</v>
      </c>
      <c r="C83" s="10">
        <v>45609</v>
      </c>
      <c r="D83" s="5" t="s">
        <v>11</v>
      </c>
      <c r="E83" s="9" t="s">
        <v>1637</v>
      </c>
      <c r="F83" s="9" t="s">
        <v>1638</v>
      </c>
      <c r="G83" s="10">
        <v>45672</v>
      </c>
      <c r="H83" s="15">
        <v>6.5</v>
      </c>
      <c r="I83" s="7">
        <f t="shared" si="2"/>
        <v>63</v>
      </c>
      <c r="J83" s="20">
        <v>0</v>
      </c>
    </row>
    <row r="84" spans="1:10" ht="50.1" customHeight="1" x14ac:dyDescent="0.25">
      <c r="A84" s="1" t="s">
        <v>32</v>
      </c>
      <c r="B84" s="6">
        <v>45609</v>
      </c>
      <c r="C84" s="6">
        <v>45609</v>
      </c>
      <c r="D84" s="4" t="s">
        <v>11</v>
      </c>
      <c r="E84" s="9" t="s">
        <v>1639</v>
      </c>
      <c r="F84" s="9" t="s">
        <v>1640</v>
      </c>
      <c r="G84" s="6">
        <v>45747</v>
      </c>
      <c r="H84" s="8">
        <v>0.5</v>
      </c>
      <c r="I84" s="7">
        <f t="shared" si="2"/>
        <v>138</v>
      </c>
      <c r="J84" s="20">
        <v>0</v>
      </c>
    </row>
    <row r="85" spans="1:10" ht="50.1" customHeight="1" x14ac:dyDescent="0.25">
      <c r="A85" s="1" t="s">
        <v>56</v>
      </c>
      <c r="B85" s="6">
        <v>45609</v>
      </c>
      <c r="C85" s="6">
        <v>45609</v>
      </c>
      <c r="D85" s="4" t="s">
        <v>11</v>
      </c>
      <c r="E85" s="9" t="s">
        <v>1609</v>
      </c>
      <c r="F85" s="9" t="s">
        <v>1641</v>
      </c>
      <c r="G85" s="6">
        <v>45764</v>
      </c>
      <c r="H85" s="8">
        <v>12</v>
      </c>
      <c r="I85" s="7">
        <f t="shared" si="2"/>
        <v>155</v>
      </c>
      <c r="J85" s="20">
        <v>0</v>
      </c>
    </row>
    <row r="86" spans="1:10" ht="50.1" customHeight="1" x14ac:dyDescent="0.25">
      <c r="A86" s="2" t="s">
        <v>34</v>
      </c>
      <c r="B86" s="3">
        <v>45609.362523148149</v>
      </c>
      <c r="C86" s="3">
        <v>45609.362523148149</v>
      </c>
      <c r="D86" s="2" t="s">
        <v>11</v>
      </c>
      <c r="E86" s="119" t="s">
        <v>1642</v>
      </c>
      <c r="F86" s="18" t="s">
        <v>1643</v>
      </c>
      <c r="G86" s="3">
        <v>45664.494444444441</v>
      </c>
      <c r="H86" s="39">
        <v>0</v>
      </c>
      <c r="I86" s="7">
        <f t="shared" si="2"/>
        <v>55.131921296291694</v>
      </c>
      <c r="J86" s="20">
        <v>0</v>
      </c>
    </row>
    <row r="87" spans="1:10" ht="50.1" customHeight="1" x14ac:dyDescent="0.25">
      <c r="A87" s="5" t="s">
        <v>29</v>
      </c>
      <c r="B87" s="6">
        <v>45611</v>
      </c>
      <c r="C87" s="6">
        <v>45611</v>
      </c>
      <c r="D87" s="4" t="s">
        <v>11</v>
      </c>
      <c r="E87" s="9" t="s">
        <v>1644</v>
      </c>
      <c r="F87" s="9" t="s">
        <v>1645</v>
      </c>
      <c r="G87" s="6">
        <v>45673</v>
      </c>
      <c r="H87" s="8">
        <v>0.5</v>
      </c>
      <c r="I87" s="7">
        <f t="shared" si="2"/>
        <v>62</v>
      </c>
      <c r="J87" s="20">
        <v>0</v>
      </c>
    </row>
    <row r="88" spans="1:10" ht="50.1" customHeight="1" x14ac:dyDescent="0.25">
      <c r="A88" s="5" t="s">
        <v>63</v>
      </c>
      <c r="B88" s="6">
        <v>45611</v>
      </c>
      <c r="C88" s="6">
        <v>45611</v>
      </c>
      <c r="D88" s="4" t="s">
        <v>11</v>
      </c>
      <c r="E88" s="9" t="s">
        <v>1646</v>
      </c>
      <c r="F88" s="9" t="s">
        <v>1647</v>
      </c>
      <c r="G88" s="6">
        <v>45719</v>
      </c>
      <c r="H88" s="8">
        <v>2.5</v>
      </c>
      <c r="I88" s="7">
        <f t="shared" si="2"/>
        <v>108</v>
      </c>
      <c r="J88" s="20">
        <v>79.28</v>
      </c>
    </row>
    <row r="89" spans="1:10" ht="50.1" customHeight="1" x14ac:dyDescent="0.25">
      <c r="A89" s="5" t="s">
        <v>183</v>
      </c>
      <c r="B89" s="6">
        <v>45611</v>
      </c>
      <c r="C89" s="6">
        <v>45611</v>
      </c>
      <c r="D89" s="4" t="s">
        <v>11</v>
      </c>
      <c r="E89" s="9" t="s">
        <v>1648</v>
      </c>
      <c r="F89" s="9" t="s">
        <v>1649</v>
      </c>
      <c r="G89" s="6">
        <v>45667</v>
      </c>
      <c r="H89" s="8">
        <v>0.25</v>
      </c>
      <c r="I89" s="7">
        <f t="shared" si="2"/>
        <v>56</v>
      </c>
      <c r="J89" s="20">
        <v>0</v>
      </c>
    </row>
    <row r="90" spans="1:10" ht="50.1" customHeight="1" x14ac:dyDescent="0.25">
      <c r="A90" s="1" t="s">
        <v>63</v>
      </c>
      <c r="B90" s="6">
        <v>45611</v>
      </c>
      <c r="C90" s="6">
        <v>45614</v>
      </c>
      <c r="D90" s="4" t="s">
        <v>11</v>
      </c>
      <c r="E90" s="9" t="s">
        <v>588</v>
      </c>
      <c r="F90" s="9" t="s">
        <v>1650</v>
      </c>
      <c r="G90" s="6">
        <v>45724</v>
      </c>
      <c r="H90" s="8">
        <v>2.5</v>
      </c>
      <c r="I90" s="7">
        <f t="shared" si="2"/>
        <v>110</v>
      </c>
      <c r="J90" s="20">
        <v>79.28</v>
      </c>
    </row>
    <row r="91" spans="1:10" ht="50.1" customHeight="1" x14ac:dyDescent="0.25">
      <c r="A91" s="5" t="s">
        <v>63</v>
      </c>
      <c r="B91" s="6">
        <v>45611</v>
      </c>
      <c r="C91" s="6">
        <v>45614</v>
      </c>
      <c r="D91" s="4" t="s">
        <v>11</v>
      </c>
      <c r="E91" s="9" t="s">
        <v>588</v>
      </c>
      <c r="F91" s="9" t="s">
        <v>1651</v>
      </c>
      <c r="G91" s="6">
        <v>46007</v>
      </c>
      <c r="H91" s="8">
        <v>0.25</v>
      </c>
      <c r="I91" s="7">
        <f t="shared" si="2"/>
        <v>393</v>
      </c>
      <c r="J91" s="20">
        <v>0</v>
      </c>
    </row>
    <row r="92" spans="1:10" ht="50.1" customHeight="1" x14ac:dyDescent="0.25">
      <c r="A92" s="5" t="s">
        <v>56</v>
      </c>
      <c r="B92" s="6">
        <v>45614</v>
      </c>
      <c r="C92" s="6">
        <v>45614</v>
      </c>
      <c r="D92" s="4" t="s">
        <v>11</v>
      </c>
      <c r="E92" s="9" t="s">
        <v>1652</v>
      </c>
      <c r="F92" s="23" t="s">
        <v>1653</v>
      </c>
      <c r="G92" s="6">
        <v>45642</v>
      </c>
      <c r="H92" s="8">
        <v>1</v>
      </c>
      <c r="I92" s="7">
        <f t="shared" si="2"/>
        <v>28</v>
      </c>
      <c r="J92" s="20">
        <v>0</v>
      </c>
    </row>
    <row r="93" spans="1:10" ht="50.1" customHeight="1" x14ac:dyDescent="0.25">
      <c r="A93" s="1" t="s">
        <v>63</v>
      </c>
      <c r="B93" s="6">
        <v>45614</v>
      </c>
      <c r="C93" s="6">
        <v>45614</v>
      </c>
      <c r="D93" s="4" t="s">
        <v>11</v>
      </c>
      <c r="E93" s="9" t="s">
        <v>1654</v>
      </c>
      <c r="F93" s="9" t="s">
        <v>1655</v>
      </c>
      <c r="G93" s="6">
        <v>45721</v>
      </c>
      <c r="H93" s="8">
        <v>2.5</v>
      </c>
      <c r="I93" s="7">
        <f t="shared" si="2"/>
        <v>107</v>
      </c>
      <c r="J93" s="20">
        <v>0</v>
      </c>
    </row>
    <row r="94" spans="1:10" ht="50.1" customHeight="1" x14ac:dyDescent="0.25">
      <c r="A94" s="2" t="s">
        <v>34</v>
      </c>
      <c r="B94" s="3">
        <v>45614.501759259256</v>
      </c>
      <c r="C94" s="3">
        <v>45614.501759259256</v>
      </c>
      <c r="D94" s="2" t="s">
        <v>11</v>
      </c>
      <c r="E94" s="119" t="s">
        <v>223</v>
      </c>
      <c r="F94" s="18" t="s">
        <v>1656</v>
      </c>
      <c r="G94" s="3">
        <v>45664.56527777778</v>
      </c>
      <c r="H94" s="39">
        <v>3</v>
      </c>
      <c r="I94" s="7">
        <f t="shared" si="2"/>
        <v>50.063518518523779</v>
      </c>
      <c r="J94" s="20">
        <v>0</v>
      </c>
    </row>
    <row r="95" spans="1:10" ht="50.1" customHeight="1" x14ac:dyDescent="0.25">
      <c r="A95" s="2" t="s">
        <v>34</v>
      </c>
      <c r="B95" s="3">
        <v>45614.509768518517</v>
      </c>
      <c r="C95" s="3">
        <v>45614.509768518517</v>
      </c>
      <c r="D95" s="2" t="s">
        <v>11</v>
      </c>
      <c r="E95" s="119" t="s">
        <v>223</v>
      </c>
      <c r="F95" s="18" t="s">
        <v>1657</v>
      </c>
      <c r="G95" s="3">
        <v>45664.567361111112</v>
      </c>
      <c r="H95" s="39">
        <v>2</v>
      </c>
      <c r="I95" s="7">
        <f t="shared" si="2"/>
        <v>50.057592592595029</v>
      </c>
      <c r="J95" s="20">
        <v>0</v>
      </c>
    </row>
    <row r="96" spans="1:10" ht="50.1" customHeight="1" x14ac:dyDescent="0.25">
      <c r="A96" s="5" t="s">
        <v>63</v>
      </c>
      <c r="B96" s="6">
        <v>45615</v>
      </c>
      <c r="C96" s="6">
        <v>45615</v>
      </c>
      <c r="D96" s="4" t="s">
        <v>11</v>
      </c>
      <c r="E96" s="9" t="s">
        <v>1658</v>
      </c>
      <c r="F96" s="9" t="s">
        <v>1659</v>
      </c>
      <c r="G96" s="6">
        <v>45661</v>
      </c>
      <c r="H96" s="8">
        <v>0.25</v>
      </c>
      <c r="I96" s="7">
        <f t="shared" si="2"/>
        <v>46</v>
      </c>
      <c r="J96" s="20">
        <v>0</v>
      </c>
    </row>
    <row r="97" spans="1:10" ht="50.1" customHeight="1" x14ac:dyDescent="0.25">
      <c r="A97" s="5" t="s">
        <v>80</v>
      </c>
      <c r="B97" s="6">
        <v>45615</v>
      </c>
      <c r="C97" s="6">
        <v>45615</v>
      </c>
      <c r="D97" s="4" t="s">
        <v>11</v>
      </c>
      <c r="E97" s="9" t="s">
        <v>1660</v>
      </c>
      <c r="F97" s="9" t="s">
        <v>1661</v>
      </c>
      <c r="G97" s="6">
        <v>45632</v>
      </c>
      <c r="H97" s="8">
        <v>0.5</v>
      </c>
      <c r="I97" s="7">
        <f t="shared" si="2"/>
        <v>17</v>
      </c>
      <c r="J97" s="20">
        <v>0</v>
      </c>
    </row>
    <row r="98" spans="1:10" ht="50.1" customHeight="1" x14ac:dyDescent="0.25">
      <c r="A98" s="5" t="s">
        <v>26</v>
      </c>
      <c r="B98" s="6">
        <v>45615</v>
      </c>
      <c r="C98" s="6">
        <v>45616</v>
      </c>
      <c r="D98" s="4" t="s">
        <v>11</v>
      </c>
      <c r="E98" s="9" t="s">
        <v>1662</v>
      </c>
      <c r="F98" s="9" t="s">
        <v>1663</v>
      </c>
      <c r="G98" s="6">
        <v>45701</v>
      </c>
      <c r="H98" s="8">
        <v>0.25</v>
      </c>
      <c r="I98" s="7">
        <f t="shared" ref="I98:I129" si="3">G98-C98</f>
        <v>85</v>
      </c>
      <c r="J98" s="20">
        <v>0</v>
      </c>
    </row>
    <row r="99" spans="1:10" ht="50.1" customHeight="1" x14ac:dyDescent="0.25">
      <c r="A99" s="4" t="s">
        <v>51</v>
      </c>
      <c r="B99" s="10">
        <v>45616</v>
      </c>
      <c r="C99" s="10">
        <v>45617</v>
      </c>
      <c r="D99" s="4" t="s">
        <v>11</v>
      </c>
      <c r="E99" s="9" t="s">
        <v>1664</v>
      </c>
      <c r="F99" s="9" t="s">
        <v>1665</v>
      </c>
      <c r="G99" s="3">
        <v>45730</v>
      </c>
      <c r="H99" s="39">
        <v>1</v>
      </c>
      <c r="I99" s="7">
        <f t="shared" si="3"/>
        <v>113</v>
      </c>
      <c r="J99" s="20">
        <v>0</v>
      </c>
    </row>
    <row r="100" spans="1:10" ht="50.1" customHeight="1" x14ac:dyDescent="0.25">
      <c r="A100" s="5" t="s">
        <v>29</v>
      </c>
      <c r="B100" s="6">
        <v>45616</v>
      </c>
      <c r="C100" s="6">
        <v>45617</v>
      </c>
      <c r="D100" s="4" t="s">
        <v>11</v>
      </c>
      <c r="E100" s="9" t="s">
        <v>1666</v>
      </c>
      <c r="F100" s="9" t="s">
        <v>1667</v>
      </c>
      <c r="G100" s="6">
        <v>45685</v>
      </c>
      <c r="H100" s="8">
        <v>0.25</v>
      </c>
      <c r="I100" s="7">
        <f t="shared" si="3"/>
        <v>68</v>
      </c>
      <c r="J100" s="20">
        <v>0</v>
      </c>
    </row>
    <row r="101" spans="1:10" ht="50.1" customHeight="1" x14ac:dyDescent="0.25">
      <c r="A101" s="2" t="s">
        <v>34</v>
      </c>
      <c r="B101" s="3">
        <v>45616.564965277779</v>
      </c>
      <c r="C101" s="3">
        <v>45616.564965277779</v>
      </c>
      <c r="D101" s="2" t="s">
        <v>11</v>
      </c>
      <c r="E101" s="119" t="s">
        <v>674</v>
      </c>
      <c r="F101" s="18" t="s">
        <v>1668</v>
      </c>
      <c r="G101" s="3">
        <v>45671.438194444447</v>
      </c>
      <c r="H101" s="39">
        <v>0</v>
      </c>
      <c r="I101" s="7">
        <f t="shared" si="3"/>
        <v>54.873229166667443</v>
      </c>
      <c r="J101" s="20">
        <v>0</v>
      </c>
    </row>
    <row r="102" spans="1:10" ht="50.1" customHeight="1" x14ac:dyDescent="0.25">
      <c r="A102" s="5" t="s">
        <v>26</v>
      </c>
      <c r="B102" s="6">
        <v>45617</v>
      </c>
      <c r="C102" s="6">
        <v>45617</v>
      </c>
      <c r="D102" s="4" t="s">
        <v>11</v>
      </c>
      <c r="E102" s="9" t="s">
        <v>1669</v>
      </c>
      <c r="F102" s="9" t="s">
        <v>1670</v>
      </c>
      <c r="G102" s="6">
        <v>45700</v>
      </c>
      <c r="H102" s="8">
        <v>0.5</v>
      </c>
      <c r="I102" s="7">
        <f t="shared" si="3"/>
        <v>83</v>
      </c>
      <c r="J102" s="20">
        <v>0</v>
      </c>
    </row>
    <row r="103" spans="1:10" ht="50.1" customHeight="1" x14ac:dyDescent="0.25">
      <c r="A103" s="5" t="s">
        <v>32</v>
      </c>
      <c r="B103" s="6">
        <v>45617</v>
      </c>
      <c r="C103" s="6">
        <v>45618</v>
      </c>
      <c r="D103" s="4" t="s">
        <v>11</v>
      </c>
      <c r="E103" s="9" t="s">
        <v>1671</v>
      </c>
      <c r="F103" s="9" t="s">
        <v>1672</v>
      </c>
      <c r="G103" s="6">
        <v>45685</v>
      </c>
      <c r="H103" s="8">
        <v>0.25</v>
      </c>
      <c r="I103" s="7">
        <f t="shared" si="3"/>
        <v>67</v>
      </c>
      <c r="J103" s="20">
        <v>0</v>
      </c>
    </row>
    <row r="104" spans="1:10" ht="50.1" customHeight="1" x14ac:dyDescent="0.25">
      <c r="A104" s="2" t="s">
        <v>34</v>
      </c>
      <c r="B104" s="3">
        <v>45617.5003125</v>
      </c>
      <c r="C104" s="3">
        <v>45617.5003125</v>
      </c>
      <c r="D104" s="2" t="s">
        <v>11</v>
      </c>
      <c r="E104" s="119" t="s">
        <v>47</v>
      </c>
      <c r="F104" s="18" t="s">
        <v>1308</v>
      </c>
      <c r="G104" s="3">
        <v>45665.443055555559</v>
      </c>
      <c r="H104" s="39">
        <v>0</v>
      </c>
      <c r="I104" s="7">
        <f t="shared" si="3"/>
        <v>47.942743055558822</v>
      </c>
      <c r="J104" s="20">
        <v>0</v>
      </c>
    </row>
    <row r="105" spans="1:10" ht="50.1" customHeight="1" x14ac:dyDescent="0.25">
      <c r="A105" s="2" t="s">
        <v>34</v>
      </c>
      <c r="B105" s="3">
        <v>45617.581134259257</v>
      </c>
      <c r="C105" s="3">
        <v>45617.581134259257</v>
      </c>
      <c r="D105" s="2" t="s">
        <v>11</v>
      </c>
      <c r="E105" s="119" t="s">
        <v>693</v>
      </c>
      <c r="F105" s="18" t="s">
        <v>1673</v>
      </c>
      <c r="G105" s="3">
        <v>45684.581944444442</v>
      </c>
      <c r="H105" s="39">
        <v>5.25</v>
      </c>
      <c r="I105" s="7">
        <f t="shared" si="3"/>
        <v>67.000810185185401</v>
      </c>
      <c r="J105" s="20">
        <v>0</v>
      </c>
    </row>
    <row r="106" spans="1:10" ht="50.1" customHeight="1" x14ac:dyDescent="0.25">
      <c r="A106" s="5" t="s">
        <v>1581</v>
      </c>
      <c r="B106" s="6">
        <v>45618</v>
      </c>
      <c r="C106" s="6">
        <v>45618</v>
      </c>
      <c r="D106" s="4" t="s">
        <v>11</v>
      </c>
      <c r="E106" s="9" t="s">
        <v>1674</v>
      </c>
      <c r="F106" s="9" t="s">
        <v>1675</v>
      </c>
      <c r="G106" s="6">
        <v>45628</v>
      </c>
      <c r="H106" s="8">
        <v>0.2</v>
      </c>
      <c r="I106" s="7">
        <f t="shared" si="3"/>
        <v>10</v>
      </c>
      <c r="J106" s="20">
        <v>0</v>
      </c>
    </row>
    <row r="107" spans="1:10" ht="50.1" customHeight="1" x14ac:dyDescent="0.25">
      <c r="A107" s="5" t="s">
        <v>80</v>
      </c>
      <c r="B107" s="6">
        <v>45618</v>
      </c>
      <c r="C107" s="6">
        <v>45618</v>
      </c>
      <c r="D107" s="4" t="s">
        <v>11</v>
      </c>
      <c r="E107" s="9" t="s">
        <v>1676</v>
      </c>
      <c r="F107" s="9" t="s">
        <v>1677</v>
      </c>
      <c r="G107" s="6">
        <v>45660</v>
      </c>
      <c r="H107" s="8">
        <v>0.5</v>
      </c>
      <c r="I107" s="7">
        <f t="shared" si="3"/>
        <v>42</v>
      </c>
      <c r="J107" s="20">
        <v>0</v>
      </c>
    </row>
    <row r="108" spans="1:10" ht="50.1" customHeight="1" x14ac:dyDescent="0.25">
      <c r="A108" s="1" t="s">
        <v>80</v>
      </c>
      <c r="B108" s="6">
        <v>45618</v>
      </c>
      <c r="C108" s="6">
        <v>45621</v>
      </c>
      <c r="D108" s="4" t="s">
        <v>11</v>
      </c>
      <c r="E108" s="9" t="s">
        <v>30</v>
      </c>
      <c r="F108" s="9" t="s">
        <v>1678</v>
      </c>
      <c r="G108" s="6">
        <v>45747</v>
      </c>
      <c r="H108" s="8">
        <v>0.2</v>
      </c>
      <c r="I108" s="7">
        <f t="shared" si="3"/>
        <v>126</v>
      </c>
      <c r="J108" s="20">
        <v>0</v>
      </c>
    </row>
    <row r="109" spans="1:10" ht="50.1" customHeight="1" x14ac:dyDescent="0.25">
      <c r="A109" s="2" t="s">
        <v>34</v>
      </c>
      <c r="B109" s="3">
        <v>45618.870798611111</v>
      </c>
      <c r="C109" s="3">
        <v>45618.870798611111</v>
      </c>
      <c r="D109" s="2" t="s">
        <v>11</v>
      </c>
      <c r="E109" s="119" t="s">
        <v>1679</v>
      </c>
      <c r="F109" s="18" t="s">
        <v>1680</v>
      </c>
      <c r="G109" s="3">
        <v>45665.519444444442</v>
      </c>
      <c r="H109" s="39">
        <v>0.66</v>
      </c>
      <c r="I109" s="7">
        <f t="shared" si="3"/>
        <v>46.648645833331102</v>
      </c>
      <c r="J109" s="20">
        <v>0</v>
      </c>
    </row>
    <row r="110" spans="1:10" ht="50.1" customHeight="1" x14ac:dyDescent="0.25">
      <c r="A110" s="2" t="s">
        <v>34</v>
      </c>
      <c r="B110" s="3">
        <v>45618.943402777775</v>
      </c>
      <c r="C110" s="3">
        <v>45618.943402777775</v>
      </c>
      <c r="D110" s="2" t="s">
        <v>11</v>
      </c>
      <c r="E110" s="119" t="s">
        <v>1679</v>
      </c>
      <c r="F110" s="18" t="s">
        <v>1681</v>
      </c>
      <c r="G110" s="3">
        <v>45684.715277777781</v>
      </c>
      <c r="H110" s="39">
        <v>5.33</v>
      </c>
      <c r="I110" s="7">
        <f t="shared" si="3"/>
        <v>65.771875000005821</v>
      </c>
      <c r="J110" s="20">
        <v>139.69</v>
      </c>
    </row>
    <row r="111" spans="1:10" ht="50.1" customHeight="1" x14ac:dyDescent="0.25">
      <c r="A111" s="5" t="s">
        <v>63</v>
      </c>
      <c r="B111" s="6">
        <v>45620</v>
      </c>
      <c r="C111" s="6">
        <v>45621</v>
      </c>
      <c r="D111" s="4" t="s">
        <v>11</v>
      </c>
      <c r="E111" s="9" t="s">
        <v>235</v>
      </c>
      <c r="F111" s="9" t="s">
        <v>1682</v>
      </c>
      <c r="G111" s="6">
        <v>45681</v>
      </c>
      <c r="H111" s="8">
        <v>0.25</v>
      </c>
      <c r="I111" s="7">
        <f t="shared" si="3"/>
        <v>60</v>
      </c>
      <c r="J111" s="20">
        <v>0</v>
      </c>
    </row>
    <row r="112" spans="1:10" ht="50.1" customHeight="1" x14ac:dyDescent="0.25">
      <c r="A112" s="5" t="s">
        <v>26</v>
      </c>
      <c r="B112" s="6">
        <v>45621</v>
      </c>
      <c r="C112" s="6">
        <v>45622</v>
      </c>
      <c r="D112" s="4" t="s">
        <v>11</v>
      </c>
      <c r="E112" s="9" t="s">
        <v>1683</v>
      </c>
      <c r="F112" s="9" t="s">
        <v>1684</v>
      </c>
      <c r="G112" s="6">
        <v>45643</v>
      </c>
      <c r="H112" s="8">
        <v>0.2</v>
      </c>
      <c r="I112" s="7">
        <f t="shared" si="3"/>
        <v>21</v>
      </c>
      <c r="J112" s="20">
        <v>0</v>
      </c>
    </row>
    <row r="113" spans="1:10" ht="50.1" customHeight="1" x14ac:dyDescent="0.25">
      <c r="A113" s="2" t="s">
        <v>34</v>
      </c>
      <c r="B113" s="3">
        <v>45621.46261574074</v>
      </c>
      <c r="C113" s="3">
        <v>45621.46261574074</v>
      </c>
      <c r="D113" s="2" t="s">
        <v>11</v>
      </c>
      <c r="E113" s="119" t="s">
        <v>1685</v>
      </c>
      <c r="F113" s="18" t="s">
        <v>1686</v>
      </c>
      <c r="G113" s="3">
        <v>45734.479166666664</v>
      </c>
      <c r="H113" s="39">
        <v>5.83</v>
      </c>
      <c r="I113" s="7">
        <f t="shared" si="3"/>
        <v>113.01655092592409</v>
      </c>
      <c r="J113" s="20">
        <v>0</v>
      </c>
    </row>
    <row r="114" spans="1:10" ht="50.1" customHeight="1" x14ac:dyDescent="0.25">
      <c r="A114" s="4" t="s">
        <v>32</v>
      </c>
      <c r="B114" s="10">
        <v>45622</v>
      </c>
      <c r="C114" s="10">
        <v>45622</v>
      </c>
      <c r="D114" s="4" t="s">
        <v>11</v>
      </c>
      <c r="E114" s="9" t="s">
        <v>1687</v>
      </c>
      <c r="F114" s="9" t="s">
        <v>1688</v>
      </c>
      <c r="G114" s="6">
        <v>45667</v>
      </c>
      <c r="H114" s="8">
        <v>0.25</v>
      </c>
      <c r="I114" s="7">
        <f t="shared" si="3"/>
        <v>45</v>
      </c>
      <c r="J114" s="20">
        <v>0</v>
      </c>
    </row>
    <row r="115" spans="1:10" ht="50.1" customHeight="1" x14ac:dyDescent="0.25">
      <c r="A115" s="2" t="s">
        <v>34</v>
      </c>
      <c r="B115" s="3">
        <v>45622.347708333335</v>
      </c>
      <c r="C115" s="3">
        <v>45622.347708333335</v>
      </c>
      <c r="D115" s="2" t="s">
        <v>11</v>
      </c>
      <c r="E115" s="119" t="s">
        <v>562</v>
      </c>
      <c r="F115" s="18" t="s">
        <v>1689</v>
      </c>
      <c r="G115" s="3">
        <v>45716.430555555555</v>
      </c>
      <c r="H115" s="39">
        <v>3.42</v>
      </c>
      <c r="I115" s="7">
        <f t="shared" si="3"/>
        <v>94.082847222220153</v>
      </c>
      <c r="J115" s="20">
        <v>30.99</v>
      </c>
    </row>
    <row r="116" spans="1:10" ht="50.1" customHeight="1" x14ac:dyDescent="0.25">
      <c r="A116" s="5" t="s">
        <v>80</v>
      </c>
      <c r="B116" s="6">
        <v>45623</v>
      </c>
      <c r="C116" s="6">
        <v>45623</v>
      </c>
      <c r="D116" s="4" t="s">
        <v>11</v>
      </c>
      <c r="E116" s="9" t="s">
        <v>1690</v>
      </c>
      <c r="F116" s="9" t="s">
        <v>1691</v>
      </c>
      <c r="G116" s="6">
        <v>45688</v>
      </c>
      <c r="H116" s="8">
        <v>0.25</v>
      </c>
      <c r="I116" s="7">
        <f t="shared" si="3"/>
        <v>65</v>
      </c>
      <c r="J116" s="20">
        <v>0</v>
      </c>
    </row>
    <row r="117" spans="1:10" ht="50.1" customHeight="1" x14ac:dyDescent="0.25">
      <c r="A117" s="2" t="s">
        <v>34</v>
      </c>
      <c r="B117" s="3">
        <v>45623.40898148148</v>
      </c>
      <c r="C117" s="3">
        <v>45623.40898148148</v>
      </c>
      <c r="D117" s="2" t="s">
        <v>11</v>
      </c>
      <c r="E117" s="119" t="s">
        <v>68</v>
      </c>
      <c r="F117" s="18" t="s">
        <v>1692</v>
      </c>
      <c r="G117" s="3">
        <v>45714.594444444447</v>
      </c>
      <c r="H117" s="39">
        <v>0</v>
      </c>
      <c r="I117" s="7">
        <f t="shared" si="3"/>
        <v>91.185462962966994</v>
      </c>
      <c r="J117" s="20">
        <v>0</v>
      </c>
    </row>
    <row r="118" spans="1:10" ht="50.1" customHeight="1" x14ac:dyDescent="0.25">
      <c r="A118" s="2" t="s">
        <v>34</v>
      </c>
      <c r="B118" s="3">
        <v>45623.471203703702</v>
      </c>
      <c r="C118" s="3">
        <v>45623.471203703702</v>
      </c>
      <c r="D118" s="2" t="s">
        <v>11</v>
      </c>
      <c r="E118" s="119" t="s">
        <v>1693</v>
      </c>
      <c r="F118" s="18" t="s">
        <v>1694</v>
      </c>
      <c r="G118" s="3">
        <v>45659.6875</v>
      </c>
      <c r="H118" s="39">
        <v>0.38</v>
      </c>
      <c r="I118" s="7">
        <f t="shared" si="3"/>
        <v>36.216296296297514</v>
      </c>
      <c r="J118" s="20">
        <v>0</v>
      </c>
    </row>
    <row r="119" spans="1:10" ht="50.1" customHeight="1" x14ac:dyDescent="0.25">
      <c r="A119" s="2" t="s">
        <v>34</v>
      </c>
      <c r="B119" s="3">
        <v>45623.486585648148</v>
      </c>
      <c r="C119" s="3">
        <v>45623.486585648148</v>
      </c>
      <c r="D119" s="2" t="s">
        <v>11</v>
      </c>
      <c r="E119" s="119" t="s">
        <v>1693</v>
      </c>
      <c r="F119" s="18" t="s">
        <v>1695</v>
      </c>
      <c r="G119" s="3">
        <v>45664.365277777775</v>
      </c>
      <c r="H119" s="39">
        <v>0.37</v>
      </c>
      <c r="I119" s="7">
        <f t="shared" si="3"/>
        <v>40.87869212962687</v>
      </c>
      <c r="J119" s="20">
        <v>0</v>
      </c>
    </row>
    <row r="120" spans="1:10" ht="50.1" customHeight="1" x14ac:dyDescent="0.25">
      <c r="A120" s="2" t="s">
        <v>34</v>
      </c>
      <c r="B120" s="3">
        <v>45623.661238425928</v>
      </c>
      <c r="C120" s="3">
        <v>45623.661238425928</v>
      </c>
      <c r="D120" s="2" t="s">
        <v>11</v>
      </c>
      <c r="E120" s="119" t="s">
        <v>1696</v>
      </c>
      <c r="F120" s="18" t="s">
        <v>1697</v>
      </c>
      <c r="G120" s="3">
        <v>45664.372916666667</v>
      </c>
      <c r="H120" s="39">
        <v>0.5</v>
      </c>
      <c r="I120" s="7">
        <f t="shared" si="3"/>
        <v>40.711678240739275</v>
      </c>
      <c r="J120" s="20">
        <v>0</v>
      </c>
    </row>
    <row r="121" spans="1:10" ht="50.1" customHeight="1" x14ac:dyDescent="0.25">
      <c r="A121" s="1" t="s">
        <v>32</v>
      </c>
      <c r="B121" s="6">
        <v>45628</v>
      </c>
      <c r="C121" s="6">
        <v>45630</v>
      </c>
      <c r="D121" s="4" t="s">
        <v>11</v>
      </c>
      <c r="E121" s="9" t="s">
        <v>1698</v>
      </c>
      <c r="F121" s="9" t="s">
        <v>1699</v>
      </c>
      <c r="G121" s="6">
        <v>45630</v>
      </c>
      <c r="H121" s="8">
        <v>0.25</v>
      </c>
      <c r="I121" s="7">
        <f t="shared" si="3"/>
        <v>0</v>
      </c>
      <c r="J121" s="20">
        <v>0</v>
      </c>
    </row>
    <row r="122" spans="1:10" ht="50.1" customHeight="1" x14ac:dyDescent="0.25">
      <c r="A122" s="1" t="s">
        <v>1700</v>
      </c>
      <c r="B122" s="6">
        <v>45628</v>
      </c>
      <c r="C122" s="6">
        <v>45630</v>
      </c>
      <c r="D122" s="4" t="s">
        <v>11</v>
      </c>
      <c r="E122" s="9" t="s">
        <v>1701</v>
      </c>
      <c r="F122" s="9" t="s">
        <v>913</v>
      </c>
      <c r="G122" s="6">
        <v>45630</v>
      </c>
      <c r="H122" s="8">
        <v>0.1</v>
      </c>
      <c r="I122" s="7">
        <f t="shared" si="3"/>
        <v>0</v>
      </c>
      <c r="J122" s="20">
        <v>0</v>
      </c>
    </row>
    <row r="123" spans="1:10" ht="50.1" customHeight="1" x14ac:dyDescent="0.25">
      <c r="A123" s="2" t="s">
        <v>34</v>
      </c>
      <c r="B123" s="3">
        <v>45628.589583333334</v>
      </c>
      <c r="C123" s="3">
        <v>45628.589583333334</v>
      </c>
      <c r="D123" s="2" t="s">
        <v>11</v>
      </c>
      <c r="E123" s="119" t="s">
        <v>89</v>
      </c>
      <c r="F123" s="18" t="s">
        <v>1702</v>
      </c>
      <c r="G123" s="3">
        <v>45678.366666666669</v>
      </c>
      <c r="H123" s="39">
        <v>1.25</v>
      </c>
      <c r="I123" s="7">
        <f t="shared" si="3"/>
        <v>49.777083333334303</v>
      </c>
      <c r="J123" s="20">
        <v>26.22</v>
      </c>
    </row>
    <row r="124" spans="1:10" ht="50.1" customHeight="1" x14ac:dyDescent="0.25">
      <c r="A124" s="4" t="s">
        <v>10</v>
      </c>
      <c r="B124" s="10">
        <v>45629</v>
      </c>
      <c r="C124" s="10">
        <v>45629</v>
      </c>
      <c r="D124" s="21" t="s">
        <v>11</v>
      </c>
      <c r="E124" s="9" t="s">
        <v>1703</v>
      </c>
      <c r="F124" s="9" t="s">
        <v>1704</v>
      </c>
      <c r="G124" s="10">
        <v>45659</v>
      </c>
      <c r="H124" s="15">
        <v>1.5</v>
      </c>
      <c r="I124" s="7">
        <f t="shared" si="3"/>
        <v>30</v>
      </c>
      <c r="J124" s="20">
        <v>0</v>
      </c>
    </row>
    <row r="125" spans="1:10" ht="50.1" customHeight="1" x14ac:dyDescent="0.25">
      <c r="A125" s="5" t="s">
        <v>183</v>
      </c>
      <c r="B125" s="6">
        <v>45629</v>
      </c>
      <c r="C125" s="6">
        <v>45631</v>
      </c>
      <c r="D125" s="4" t="s">
        <v>11</v>
      </c>
      <c r="E125" s="9" t="s">
        <v>1705</v>
      </c>
      <c r="F125" s="9" t="s">
        <v>1706</v>
      </c>
      <c r="G125" s="6">
        <v>45632</v>
      </c>
      <c r="H125" s="8">
        <v>0.2</v>
      </c>
      <c r="I125" s="7">
        <f t="shared" si="3"/>
        <v>1</v>
      </c>
      <c r="J125" s="20">
        <v>0</v>
      </c>
    </row>
    <row r="126" spans="1:10" ht="50.1" customHeight="1" x14ac:dyDescent="0.25">
      <c r="A126" s="5" t="s">
        <v>29</v>
      </c>
      <c r="B126" s="6">
        <v>45629</v>
      </c>
      <c r="C126" s="6">
        <v>45631</v>
      </c>
      <c r="D126" s="4" t="s">
        <v>11</v>
      </c>
      <c r="E126" s="9" t="s">
        <v>1707</v>
      </c>
      <c r="F126" s="9" t="s">
        <v>1708</v>
      </c>
      <c r="G126" s="6">
        <v>45729</v>
      </c>
      <c r="H126" s="8">
        <v>0.25</v>
      </c>
      <c r="I126" s="7">
        <f t="shared" si="3"/>
        <v>98</v>
      </c>
      <c r="J126" s="20">
        <v>0</v>
      </c>
    </row>
    <row r="127" spans="1:10" ht="50.1" customHeight="1" x14ac:dyDescent="0.25">
      <c r="A127" s="2" t="s">
        <v>34</v>
      </c>
      <c r="B127" s="3">
        <v>45629.409814814811</v>
      </c>
      <c r="C127" s="3">
        <v>45629.409814814811</v>
      </c>
      <c r="D127" s="2" t="s">
        <v>11</v>
      </c>
      <c r="E127" s="119" t="s">
        <v>1709</v>
      </c>
      <c r="F127" s="18" t="s">
        <v>1710</v>
      </c>
      <c r="G127" s="3">
        <v>45727.575694444444</v>
      </c>
      <c r="H127" s="39">
        <v>13.5</v>
      </c>
      <c r="I127" s="7">
        <f t="shared" si="3"/>
        <v>98.1658796296324</v>
      </c>
      <c r="J127" s="20">
        <v>65</v>
      </c>
    </row>
    <row r="128" spans="1:10" ht="50.1" customHeight="1" x14ac:dyDescent="0.25">
      <c r="A128" s="4" t="s">
        <v>10</v>
      </c>
      <c r="B128" s="10">
        <v>45630</v>
      </c>
      <c r="C128" s="10">
        <v>45630</v>
      </c>
      <c r="D128" s="5" t="s">
        <v>11</v>
      </c>
      <c r="E128" s="9" t="s">
        <v>1711</v>
      </c>
      <c r="F128" s="9" t="s">
        <v>1712</v>
      </c>
      <c r="G128" s="10">
        <v>45659</v>
      </c>
      <c r="H128" s="15">
        <v>1</v>
      </c>
      <c r="I128" s="7">
        <f t="shared" si="3"/>
        <v>29</v>
      </c>
      <c r="J128" s="20">
        <v>0</v>
      </c>
    </row>
    <row r="129" spans="1:10" ht="50.1" customHeight="1" x14ac:dyDescent="0.25">
      <c r="A129" s="5" t="s">
        <v>26</v>
      </c>
      <c r="B129" s="6">
        <v>45630</v>
      </c>
      <c r="C129" s="6">
        <v>45631</v>
      </c>
      <c r="D129" s="4" t="s">
        <v>11</v>
      </c>
      <c r="E129" s="9" t="s">
        <v>1713</v>
      </c>
      <c r="F129" s="9" t="s">
        <v>1714</v>
      </c>
      <c r="G129" s="6">
        <v>45711</v>
      </c>
      <c r="H129" s="8">
        <v>0.25</v>
      </c>
      <c r="I129" s="7">
        <f t="shared" si="3"/>
        <v>80</v>
      </c>
      <c r="J129" s="20">
        <v>0</v>
      </c>
    </row>
    <row r="130" spans="1:10" ht="50.1" customHeight="1" x14ac:dyDescent="0.25">
      <c r="A130" s="1" t="s">
        <v>26</v>
      </c>
      <c r="B130" s="6">
        <v>45630</v>
      </c>
      <c r="C130" s="6">
        <v>45631</v>
      </c>
      <c r="D130" s="4" t="s">
        <v>11</v>
      </c>
      <c r="E130" s="9" t="s">
        <v>1715</v>
      </c>
      <c r="F130" s="9" t="s">
        <v>1716</v>
      </c>
      <c r="G130" s="6">
        <v>45688</v>
      </c>
      <c r="H130" s="8">
        <v>0.2</v>
      </c>
      <c r="I130" s="7">
        <f t="shared" ref="I130:I154" si="4">G130-C130</f>
        <v>57</v>
      </c>
      <c r="J130" s="20">
        <v>0</v>
      </c>
    </row>
    <row r="131" spans="1:10" ht="50.1" customHeight="1" x14ac:dyDescent="0.25">
      <c r="A131" s="2" t="s">
        <v>34</v>
      </c>
      <c r="B131" s="3">
        <v>45630.66851851852</v>
      </c>
      <c r="C131" s="3">
        <v>45630.66851851852</v>
      </c>
      <c r="D131" s="2" t="s">
        <v>11</v>
      </c>
      <c r="E131" s="119" t="s">
        <v>1157</v>
      </c>
      <c r="F131" s="18" t="s">
        <v>1717</v>
      </c>
      <c r="G131" s="3">
        <v>45730.661805555559</v>
      </c>
      <c r="H131" s="39">
        <v>8.5</v>
      </c>
      <c r="I131" s="7">
        <f t="shared" si="4"/>
        <v>99.993287037039408</v>
      </c>
      <c r="J131" s="20">
        <v>0</v>
      </c>
    </row>
    <row r="132" spans="1:10" ht="50.1" customHeight="1" x14ac:dyDescent="0.25">
      <c r="A132" s="5" t="s">
        <v>1203</v>
      </c>
      <c r="B132" s="6">
        <v>45631</v>
      </c>
      <c r="C132" s="6">
        <v>45631</v>
      </c>
      <c r="D132" s="4" t="s">
        <v>11</v>
      </c>
      <c r="E132" s="9" t="s">
        <v>1718</v>
      </c>
      <c r="F132" s="9" t="s">
        <v>1719</v>
      </c>
      <c r="G132" s="6">
        <v>45698</v>
      </c>
      <c r="H132" s="8">
        <v>0.25</v>
      </c>
      <c r="I132" s="7">
        <f t="shared" si="4"/>
        <v>67</v>
      </c>
      <c r="J132" s="20">
        <v>0</v>
      </c>
    </row>
    <row r="133" spans="1:10" ht="50.1" customHeight="1" x14ac:dyDescent="0.25">
      <c r="A133" s="5" t="s">
        <v>26</v>
      </c>
      <c r="B133" s="6">
        <v>45631</v>
      </c>
      <c r="C133" s="6">
        <v>45631</v>
      </c>
      <c r="D133" s="4" t="s">
        <v>11</v>
      </c>
      <c r="E133" s="9" t="s">
        <v>1720</v>
      </c>
      <c r="F133" s="9" t="s">
        <v>1721</v>
      </c>
      <c r="G133" s="6">
        <v>45666</v>
      </c>
      <c r="H133" s="8">
        <v>0.25</v>
      </c>
      <c r="I133" s="7">
        <f t="shared" si="4"/>
        <v>35</v>
      </c>
      <c r="J133" s="20">
        <v>0</v>
      </c>
    </row>
    <row r="134" spans="1:10" ht="50.1" customHeight="1" x14ac:dyDescent="0.25">
      <c r="A134" s="5" t="s">
        <v>51</v>
      </c>
      <c r="B134" s="6">
        <v>45631</v>
      </c>
      <c r="C134" s="6">
        <v>45632</v>
      </c>
      <c r="D134" s="4" t="s">
        <v>11</v>
      </c>
      <c r="E134" s="9" t="s">
        <v>1722</v>
      </c>
      <c r="F134" s="9" t="s">
        <v>1723</v>
      </c>
      <c r="G134" s="3">
        <v>45674</v>
      </c>
      <c r="H134" s="39">
        <v>0.25</v>
      </c>
      <c r="I134" s="7">
        <f t="shared" si="4"/>
        <v>42</v>
      </c>
      <c r="J134" s="20">
        <v>0</v>
      </c>
    </row>
    <row r="135" spans="1:10" ht="50.1" customHeight="1" x14ac:dyDescent="0.25">
      <c r="A135" s="5" t="s">
        <v>51</v>
      </c>
      <c r="B135" s="6">
        <v>45631</v>
      </c>
      <c r="C135" s="6">
        <v>45632</v>
      </c>
      <c r="D135" s="4" t="s">
        <v>11</v>
      </c>
      <c r="E135" s="9" t="s">
        <v>1724</v>
      </c>
      <c r="F135" s="9" t="s">
        <v>1725</v>
      </c>
      <c r="G135" s="6">
        <v>45692</v>
      </c>
      <c r="H135" s="8">
        <v>0.25</v>
      </c>
      <c r="I135" s="7">
        <f t="shared" si="4"/>
        <v>60</v>
      </c>
      <c r="J135" s="20">
        <v>0</v>
      </c>
    </row>
    <row r="136" spans="1:10" ht="50.1" customHeight="1" x14ac:dyDescent="0.25">
      <c r="A136" s="5" t="s">
        <v>63</v>
      </c>
      <c r="B136" s="6">
        <v>45632</v>
      </c>
      <c r="C136" s="6">
        <v>45632</v>
      </c>
      <c r="D136" s="4" t="s">
        <v>11</v>
      </c>
      <c r="E136" s="9" t="s">
        <v>1726</v>
      </c>
      <c r="F136" s="9" t="s">
        <v>1727</v>
      </c>
      <c r="G136" s="6">
        <v>45702</v>
      </c>
      <c r="H136" s="8">
        <v>0.2</v>
      </c>
      <c r="I136" s="7">
        <f t="shared" si="4"/>
        <v>70</v>
      </c>
      <c r="J136" s="20">
        <v>0</v>
      </c>
    </row>
    <row r="137" spans="1:10" ht="50.1" customHeight="1" x14ac:dyDescent="0.25">
      <c r="A137" s="2" t="s">
        <v>34</v>
      </c>
      <c r="B137" s="3">
        <v>45632.500740740739</v>
      </c>
      <c r="C137" s="3">
        <v>45632.500740740739</v>
      </c>
      <c r="D137" s="2" t="s">
        <v>11</v>
      </c>
      <c r="E137" s="119" t="s">
        <v>1728</v>
      </c>
      <c r="F137" s="18" t="s">
        <v>1729</v>
      </c>
      <c r="G137" s="3">
        <v>45667.385416666664</v>
      </c>
      <c r="H137" s="39">
        <v>0.41</v>
      </c>
      <c r="I137" s="7">
        <f t="shared" si="4"/>
        <v>34.884675925924967</v>
      </c>
      <c r="J137" s="20">
        <v>0</v>
      </c>
    </row>
    <row r="138" spans="1:10" ht="50.1" customHeight="1" x14ac:dyDescent="0.25">
      <c r="A138" s="4" t="s">
        <v>10</v>
      </c>
      <c r="B138" s="10">
        <v>45634</v>
      </c>
      <c r="C138" s="10">
        <v>45634</v>
      </c>
      <c r="D138" s="5" t="s">
        <v>11</v>
      </c>
      <c r="E138" s="9" t="s">
        <v>1730</v>
      </c>
      <c r="F138" s="9" t="s">
        <v>516</v>
      </c>
      <c r="G138" s="10">
        <v>45659</v>
      </c>
      <c r="H138" s="15">
        <v>1</v>
      </c>
      <c r="I138" s="7">
        <f t="shared" si="4"/>
        <v>25</v>
      </c>
      <c r="J138" s="20">
        <v>0</v>
      </c>
    </row>
    <row r="139" spans="1:10" ht="50.1" customHeight="1" x14ac:dyDescent="0.25">
      <c r="A139" s="5" t="s">
        <v>273</v>
      </c>
      <c r="B139" s="6">
        <v>45634</v>
      </c>
      <c r="C139" s="6">
        <v>45635</v>
      </c>
      <c r="D139" s="4" t="s">
        <v>11</v>
      </c>
      <c r="E139" s="9" t="s">
        <v>1731</v>
      </c>
      <c r="F139" s="9" t="s">
        <v>1732</v>
      </c>
      <c r="G139" s="6">
        <v>45707</v>
      </c>
      <c r="H139" s="8">
        <v>1.75</v>
      </c>
      <c r="I139" s="7">
        <f t="shared" si="4"/>
        <v>72</v>
      </c>
      <c r="J139" s="20">
        <v>70.08</v>
      </c>
    </row>
    <row r="140" spans="1:10" ht="50.1" customHeight="1" x14ac:dyDescent="0.25">
      <c r="A140" s="4" t="s">
        <v>10</v>
      </c>
      <c r="B140" s="10">
        <v>45635</v>
      </c>
      <c r="C140" s="10">
        <v>45635</v>
      </c>
      <c r="D140" s="5" t="s">
        <v>11</v>
      </c>
      <c r="E140" s="9" t="s">
        <v>1733</v>
      </c>
      <c r="F140" s="9" t="s">
        <v>1115</v>
      </c>
      <c r="G140" s="10">
        <v>45659</v>
      </c>
      <c r="H140" s="15">
        <v>1</v>
      </c>
      <c r="I140" s="7">
        <f t="shared" si="4"/>
        <v>24</v>
      </c>
      <c r="J140" s="26">
        <v>0</v>
      </c>
    </row>
    <row r="141" spans="1:10" ht="50.1" customHeight="1" x14ac:dyDescent="0.25">
      <c r="A141" s="1" t="s">
        <v>32</v>
      </c>
      <c r="B141" s="6">
        <v>45635</v>
      </c>
      <c r="C141" s="6">
        <v>45635</v>
      </c>
      <c r="D141" s="7" t="s">
        <v>11</v>
      </c>
      <c r="E141" s="9" t="s">
        <v>1734</v>
      </c>
      <c r="F141" s="9" t="s">
        <v>1735</v>
      </c>
      <c r="G141" s="6">
        <v>45765</v>
      </c>
      <c r="H141" s="8"/>
      <c r="I141" s="7">
        <f t="shared" si="4"/>
        <v>130</v>
      </c>
      <c r="J141" s="20">
        <v>0</v>
      </c>
    </row>
    <row r="142" spans="1:10" ht="50.1" customHeight="1" x14ac:dyDescent="0.25">
      <c r="A142" s="1" t="s">
        <v>1736</v>
      </c>
      <c r="B142" s="6">
        <v>45635</v>
      </c>
      <c r="C142" s="6">
        <v>45635</v>
      </c>
      <c r="D142" s="7" t="s">
        <v>11</v>
      </c>
      <c r="E142" s="9" t="s">
        <v>1737</v>
      </c>
      <c r="F142" s="9" t="s">
        <v>1738</v>
      </c>
      <c r="G142" s="6">
        <v>45747</v>
      </c>
      <c r="H142" s="8">
        <v>0.25</v>
      </c>
      <c r="I142" s="7">
        <f t="shared" si="4"/>
        <v>112</v>
      </c>
      <c r="J142" s="20">
        <v>0</v>
      </c>
    </row>
    <row r="143" spans="1:10" ht="50.1" customHeight="1" x14ac:dyDescent="0.25">
      <c r="A143" s="4" t="s">
        <v>10</v>
      </c>
      <c r="B143" s="10">
        <v>45635</v>
      </c>
      <c r="C143" s="10">
        <v>45635</v>
      </c>
      <c r="D143" s="5" t="s">
        <v>11</v>
      </c>
      <c r="E143" s="9" t="s">
        <v>1739</v>
      </c>
      <c r="F143" s="9" t="s">
        <v>1740</v>
      </c>
      <c r="G143" s="10">
        <v>45659</v>
      </c>
      <c r="H143" s="15">
        <v>1.5</v>
      </c>
      <c r="I143" s="7">
        <f t="shared" si="4"/>
        <v>24</v>
      </c>
      <c r="J143" s="20">
        <v>0</v>
      </c>
    </row>
    <row r="144" spans="1:10" ht="50.1" customHeight="1" x14ac:dyDescent="0.25">
      <c r="A144" s="2" t="s">
        <v>34</v>
      </c>
      <c r="B144" s="3">
        <v>45635.712719907409</v>
      </c>
      <c r="C144" s="3">
        <v>45635.712719907409</v>
      </c>
      <c r="D144" s="2" t="s">
        <v>11</v>
      </c>
      <c r="E144" s="119" t="s">
        <v>1741</v>
      </c>
      <c r="F144" s="18" t="s">
        <v>1742</v>
      </c>
      <c r="G144" s="3">
        <v>45707.649305555555</v>
      </c>
      <c r="H144" s="39">
        <v>0</v>
      </c>
      <c r="I144" s="7">
        <f t="shared" si="4"/>
        <v>71.93658564814541</v>
      </c>
      <c r="J144" s="20">
        <v>0</v>
      </c>
    </row>
    <row r="145" spans="1:10" ht="50.1" customHeight="1" x14ac:dyDescent="0.25">
      <c r="A145" s="2" t="s">
        <v>34</v>
      </c>
      <c r="B145" s="3">
        <v>45635.721458333333</v>
      </c>
      <c r="C145" s="3">
        <v>45635.721458333333</v>
      </c>
      <c r="D145" s="2" t="s">
        <v>11</v>
      </c>
      <c r="E145" s="119" t="s">
        <v>1741</v>
      </c>
      <c r="F145" s="18" t="s">
        <v>1743</v>
      </c>
      <c r="G145" s="3">
        <v>45693.352777777778</v>
      </c>
      <c r="H145" s="39">
        <v>1.0900000000000001</v>
      </c>
      <c r="I145" s="7">
        <f t="shared" si="4"/>
        <v>57.631319444444671</v>
      </c>
      <c r="J145" s="20">
        <v>0</v>
      </c>
    </row>
    <row r="146" spans="1:10" ht="50.1" customHeight="1" x14ac:dyDescent="0.25">
      <c r="A146" s="2" t="s">
        <v>34</v>
      </c>
      <c r="B146" s="3">
        <v>45635.735451388886</v>
      </c>
      <c r="C146" s="3">
        <v>45635.735451388886</v>
      </c>
      <c r="D146" s="2" t="s">
        <v>11</v>
      </c>
      <c r="E146" s="119" t="s">
        <v>1741</v>
      </c>
      <c r="F146" s="18" t="s">
        <v>1744</v>
      </c>
      <c r="G146" s="3">
        <v>45693.353472222225</v>
      </c>
      <c r="H146" s="39">
        <v>2</v>
      </c>
      <c r="I146" s="7">
        <f t="shared" si="4"/>
        <v>57.61802083333896</v>
      </c>
      <c r="J146" s="20">
        <v>0</v>
      </c>
    </row>
    <row r="147" spans="1:10" ht="50.1" customHeight="1" x14ac:dyDescent="0.25">
      <c r="A147" s="4" t="s">
        <v>10</v>
      </c>
      <c r="B147" s="10">
        <v>45636</v>
      </c>
      <c r="C147" s="10">
        <v>45636</v>
      </c>
      <c r="D147" s="21" t="s">
        <v>11</v>
      </c>
      <c r="E147" s="9" t="s">
        <v>1745</v>
      </c>
      <c r="F147" s="9" t="s">
        <v>1746</v>
      </c>
      <c r="G147" s="10">
        <v>45659</v>
      </c>
      <c r="H147" s="15">
        <v>2.5</v>
      </c>
      <c r="I147" s="7">
        <f t="shared" si="4"/>
        <v>23</v>
      </c>
      <c r="J147" s="20">
        <v>0</v>
      </c>
    </row>
    <row r="148" spans="1:10" ht="50.1" customHeight="1" x14ac:dyDescent="0.25">
      <c r="A148" s="5" t="s">
        <v>63</v>
      </c>
      <c r="B148" s="6">
        <v>45636</v>
      </c>
      <c r="C148" s="6">
        <v>45636</v>
      </c>
      <c r="D148" s="7" t="s">
        <v>11</v>
      </c>
      <c r="E148" s="9" t="s">
        <v>1747</v>
      </c>
      <c r="F148" s="9" t="s">
        <v>1748</v>
      </c>
      <c r="G148" s="6">
        <v>45673</v>
      </c>
      <c r="H148" s="8">
        <v>3.25</v>
      </c>
      <c r="I148" s="7">
        <f t="shared" si="4"/>
        <v>37</v>
      </c>
      <c r="J148" s="20">
        <v>94.74</v>
      </c>
    </row>
    <row r="149" spans="1:10" ht="50.1" customHeight="1" x14ac:dyDescent="0.25">
      <c r="A149" s="5" t="s">
        <v>32</v>
      </c>
      <c r="B149" s="6">
        <v>45636</v>
      </c>
      <c r="C149" s="6">
        <v>45646</v>
      </c>
      <c r="D149" s="7" t="s">
        <v>11</v>
      </c>
      <c r="E149" s="9" t="s">
        <v>1749</v>
      </c>
      <c r="F149" s="9" t="s">
        <v>1750</v>
      </c>
      <c r="G149" s="6">
        <v>45667</v>
      </c>
      <c r="H149" s="8">
        <v>0.5</v>
      </c>
      <c r="I149" s="7">
        <f t="shared" si="4"/>
        <v>21</v>
      </c>
      <c r="J149" s="20">
        <v>0</v>
      </c>
    </row>
    <row r="150" spans="1:10" ht="50.1" customHeight="1" x14ac:dyDescent="0.25">
      <c r="A150" s="2" t="s">
        <v>34</v>
      </c>
      <c r="B150" s="3">
        <v>45636.445648148147</v>
      </c>
      <c r="C150" s="3">
        <v>45636.445648148147</v>
      </c>
      <c r="D150" s="2" t="s">
        <v>11</v>
      </c>
      <c r="E150" s="119" t="s">
        <v>1741</v>
      </c>
      <c r="F150" s="18" t="s">
        <v>1751</v>
      </c>
      <c r="G150" s="3">
        <v>45659.647916666669</v>
      </c>
      <c r="H150" s="39">
        <v>0</v>
      </c>
      <c r="I150" s="7">
        <f t="shared" si="4"/>
        <v>23.202268518522033</v>
      </c>
      <c r="J150" s="20">
        <v>0</v>
      </c>
    </row>
    <row r="151" spans="1:10" ht="50.1" customHeight="1" x14ac:dyDescent="0.25">
      <c r="A151" s="2" t="s">
        <v>34</v>
      </c>
      <c r="B151" s="3">
        <v>45636.501805555556</v>
      </c>
      <c r="C151" s="3">
        <v>45636.501805555556</v>
      </c>
      <c r="D151" s="2" t="s">
        <v>11</v>
      </c>
      <c r="E151" s="119" t="s">
        <v>455</v>
      </c>
      <c r="F151" s="18" t="s">
        <v>1752</v>
      </c>
      <c r="G151" s="3">
        <v>45659.632638888892</v>
      </c>
      <c r="H151" s="39">
        <v>0</v>
      </c>
      <c r="I151" s="7">
        <f t="shared" si="4"/>
        <v>23.130833333336341</v>
      </c>
      <c r="J151" s="20">
        <v>0</v>
      </c>
    </row>
    <row r="152" spans="1:10" ht="50.1" customHeight="1" x14ac:dyDescent="0.25">
      <c r="A152" s="2" t="s">
        <v>34</v>
      </c>
      <c r="B152" s="3">
        <v>45636.622303240743</v>
      </c>
      <c r="C152" s="3">
        <v>45636.622303240743</v>
      </c>
      <c r="D152" s="2" t="s">
        <v>11</v>
      </c>
      <c r="E152" s="119" t="s">
        <v>1753</v>
      </c>
      <c r="F152" s="18" t="s">
        <v>1754</v>
      </c>
      <c r="G152" s="3">
        <v>45693.67291666667</v>
      </c>
      <c r="H152" s="39">
        <v>4</v>
      </c>
      <c r="I152" s="7">
        <f t="shared" si="4"/>
        <v>57.050613425926713</v>
      </c>
      <c r="J152" s="20">
        <v>0</v>
      </c>
    </row>
    <row r="153" spans="1:10" ht="50.1" customHeight="1" x14ac:dyDescent="0.25">
      <c r="A153" s="2" t="s">
        <v>34</v>
      </c>
      <c r="B153" s="3">
        <v>45636.65697916667</v>
      </c>
      <c r="C153" s="3">
        <v>45636.65697916667</v>
      </c>
      <c r="D153" s="2" t="s">
        <v>11</v>
      </c>
      <c r="E153" s="119" t="s">
        <v>1755</v>
      </c>
      <c r="F153" s="18" t="s">
        <v>1756</v>
      </c>
      <c r="G153" s="3">
        <v>45659.638888888891</v>
      </c>
      <c r="H153" s="39">
        <v>0</v>
      </c>
      <c r="I153" s="7">
        <f t="shared" si="4"/>
        <v>22.981909722220735</v>
      </c>
      <c r="J153" s="20">
        <v>0</v>
      </c>
    </row>
    <row r="154" spans="1:10" ht="50.1" customHeight="1" x14ac:dyDescent="0.25">
      <c r="A154" s="1" t="s">
        <v>26</v>
      </c>
      <c r="B154" s="6">
        <v>45637</v>
      </c>
      <c r="C154" s="6">
        <v>45637</v>
      </c>
      <c r="D154" s="7" t="s">
        <v>11</v>
      </c>
      <c r="E154" s="9" t="s">
        <v>1757</v>
      </c>
      <c r="F154" s="22" t="s">
        <v>1758</v>
      </c>
      <c r="G154" s="6">
        <v>45701</v>
      </c>
      <c r="H154" s="8">
        <v>0.25</v>
      </c>
      <c r="I154" s="7">
        <f t="shared" si="4"/>
        <v>64</v>
      </c>
      <c r="J154" s="20">
        <v>0</v>
      </c>
    </row>
    <row r="155" spans="1:10" ht="50.1" customHeight="1" x14ac:dyDescent="0.25">
      <c r="A155" s="1" t="s">
        <v>273</v>
      </c>
      <c r="B155" s="6">
        <v>45637</v>
      </c>
      <c r="C155" s="6">
        <v>45637</v>
      </c>
      <c r="D155" s="25" t="s">
        <v>11</v>
      </c>
      <c r="E155" s="9" t="s">
        <v>1540</v>
      </c>
      <c r="F155" s="9" t="s">
        <v>1759</v>
      </c>
      <c r="G155" s="6">
        <v>45637</v>
      </c>
      <c r="H155" s="8">
        <v>0</v>
      </c>
      <c r="I155" s="7">
        <v>0</v>
      </c>
      <c r="J155" s="20">
        <v>0</v>
      </c>
    </row>
    <row r="156" spans="1:10" ht="50.1" customHeight="1" x14ac:dyDescent="0.25">
      <c r="A156" s="1" t="s">
        <v>29</v>
      </c>
      <c r="B156" s="6">
        <v>45637</v>
      </c>
      <c r="C156" s="6">
        <v>45637</v>
      </c>
      <c r="D156" s="25" t="s">
        <v>11</v>
      </c>
      <c r="E156" s="9" t="s">
        <v>1540</v>
      </c>
      <c r="F156" s="9" t="s">
        <v>1760</v>
      </c>
      <c r="G156" s="6">
        <v>45637</v>
      </c>
      <c r="H156" s="8">
        <v>0</v>
      </c>
      <c r="I156" s="7">
        <v>0</v>
      </c>
      <c r="J156" s="20">
        <v>0</v>
      </c>
    </row>
    <row r="157" spans="1:10" ht="50.1" customHeight="1" x14ac:dyDescent="0.25">
      <c r="A157" s="2" t="s">
        <v>34</v>
      </c>
      <c r="B157" s="3">
        <v>45637.759687500002</v>
      </c>
      <c r="C157" s="3">
        <v>45637.759687500002</v>
      </c>
      <c r="D157" s="2" t="s">
        <v>11</v>
      </c>
      <c r="E157" s="119" t="s">
        <v>1761</v>
      </c>
      <c r="F157" s="18" t="s">
        <v>1762</v>
      </c>
      <c r="G157" s="3">
        <v>45659.63958333333</v>
      </c>
      <c r="H157" s="39">
        <v>0.13</v>
      </c>
      <c r="I157" s="7">
        <f t="shared" ref="I157:I188" si="5">G157-C157</f>
        <v>21.879895833328192</v>
      </c>
      <c r="J157" s="20">
        <v>0</v>
      </c>
    </row>
    <row r="158" spans="1:10" ht="50.1" customHeight="1" x14ac:dyDescent="0.25">
      <c r="A158" s="5" t="s">
        <v>51</v>
      </c>
      <c r="B158" s="6">
        <v>45638</v>
      </c>
      <c r="C158" s="6">
        <v>45639</v>
      </c>
      <c r="D158" s="7" t="s">
        <v>11</v>
      </c>
      <c r="E158" s="9" t="s">
        <v>1763</v>
      </c>
      <c r="F158" s="9" t="s">
        <v>1764</v>
      </c>
      <c r="G158" s="3">
        <v>45712</v>
      </c>
      <c r="H158" s="39">
        <v>4.5</v>
      </c>
      <c r="I158" s="7">
        <f t="shared" si="5"/>
        <v>73</v>
      </c>
      <c r="J158" s="20">
        <v>173.89</v>
      </c>
    </row>
    <row r="159" spans="1:10" ht="50.1" customHeight="1" x14ac:dyDescent="0.25">
      <c r="A159" s="5" t="s">
        <v>26</v>
      </c>
      <c r="B159" s="6">
        <v>45638</v>
      </c>
      <c r="C159" s="6">
        <v>45639</v>
      </c>
      <c r="D159" s="7" t="s">
        <v>11</v>
      </c>
      <c r="E159" s="9" t="s">
        <v>1765</v>
      </c>
      <c r="F159" s="9" t="s">
        <v>1766</v>
      </c>
      <c r="G159" s="6">
        <v>45729</v>
      </c>
      <c r="H159" s="8">
        <v>0.25</v>
      </c>
      <c r="I159" s="7">
        <f t="shared" si="5"/>
        <v>90</v>
      </c>
      <c r="J159" s="20">
        <v>0</v>
      </c>
    </row>
    <row r="160" spans="1:10" ht="50.1" customHeight="1" x14ac:dyDescent="0.25">
      <c r="A160" s="5" t="s">
        <v>63</v>
      </c>
      <c r="B160" s="6">
        <v>45638</v>
      </c>
      <c r="C160" s="6">
        <v>45639</v>
      </c>
      <c r="D160" s="7" t="s">
        <v>11</v>
      </c>
      <c r="E160" s="9" t="s">
        <v>1767</v>
      </c>
      <c r="F160" s="9" t="s">
        <v>1768</v>
      </c>
      <c r="G160" s="6">
        <v>45702</v>
      </c>
      <c r="H160" s="8">
        <v>0.25</v>
      </c>
      <c r="I160" s="7">
        <f t="shared" si="5"/>
        <v>63</v>
      </c>
      <c r="J160" s="20">
        <v>0</v>
      </c>
    </row>
    <row r="161" spans="1:10" ht="50.1" customHeight="1" x14ac:dyDescent="0.25">
      <c r="A161" s="5" t="s">
        <v>32</v>
      </c>
      <c r="B161" s="6">
        <v>45638</v>
      </c>
      <c r="C161" s="6">
        <v>45639</v>
      </c>
      <c r="D161" s="7" t="s">
        <v>11</v>
      </c>
      <c r="E161" s="9" t="s">
        <v>1769</v>
      </c>
      <c r="F161" s="9" t="s">
        <v>1770</v>
      </c>
      <c r="G161" s="6">
        <v>45694</v>
      </c>
      <c r="H161" s="8">
        <v>0.5</v>
      </c>
      <c r="I161" s="7">
        <f t="shared" si="5"/>
        <v>55</v>
      </c>
      <c r="J161" s="20">
        <v>0</v>
      </c>
    </row>
    <row r="162" spans="1:10" ht="50.1" customHeight="1" x14ac:dyDescent="0.25">
      <c r="A162" s="2" t="s">
        <v>34</v>
      </c>
      <c r="B162" s="3">
        <v>45638.549178240741</v>
      </c>
      <c r="C162" s="3">
        <v>45638.549178240741</v>
      </c>
      <c r="D162" s="2" t="s">
        <v>11</v>
      </c>
      <c r="E162" s="119" t="s">
        <v>1771</v>
      </c>
      <c r="F162" s="18" t="s">
        <v>1772</v>
      </c>
      <c r="G162" s="3">
        <v>45679.424305555556</v>
      </c>
      <c r="H162" s="39">
        <v>0</v>
      </c>
      <c r="I162" s="7">
        <f t="shared" si="5"/>
        <v>40.875127314815472</v>
      </c>
      <c r="J162" s="20">
        <v>0</v>
      </c>
    </row>
    <row r="163" spans="1:10" ht="50.1" customHeight="1" x14ac:dyDescent="0.25">
      <c r="A163" s="2" t="s">
        <v>34</v>
      </c>
      <c r="B163" s="3">
        <v>45639.634791666664</v>
      </c>
      <c r="C163" s="3">
        <v>45639.634791666664</v>
      </c>
      <c r="D163" s="2" t="s">
        <v>11</v>
      </c>
      <c r="E163" s="119" t="s">
        <v>1773</v>
      </c>
      <c r="F163" s="18" t="s">
        <v>1774</v>
      </c>
      <c r="G163" s="3">
        <v>45659.634722222225</v>
      </c>
      <c r="H163" s="39">
        <v>0</v>
      </c>
      <c r="I163" s="7">
        <f t="shared" si="5"/>
        <v>19.99993055556115</v>
      </c>
      <c r="J163" s="20">
        <v>0</v>
      </c>
    </row>
    <row r="164" spans="1:10" ht="50.1" customHeight="1" x14ac:dyDescent="0.25">
      <c r="A164" s="5" t="s">
        <v>80</v>
      </c>
      <c r="B164" s="6">
        <v>45640</v>
      </c>
      <c r="C164" s="6">
        <v>45642</v>
      </c>
      <c r="D164" s="7" t="s">
        <v>11</v>
      </c>
      <c r="E164" s="9" t="s">
        <v>1775</v>
      </c>
      <c r="F164" s="9" t="s">
        <v>1776</v>
      </c>
      <c r="G164" s="6">
        <v>45659</v>
      </c>
      <c r="H164" s="8">
        <v>0.5</v>
      </c>
      <c r="I164" s="7">
        <f t="shared" si="5"/>
        <v>17</v>
      </c>
      <c r="J164" s="20">
        <v>0</v>
      </c>
    </row>
    <row r="165" spans="1:10" ht="50.1" customHeight="1" x14ac:dyDescent="0.25">
      <c r="A165" s="4" t="s">
        <v>10</v>
      </c>
      <c r="B165" s="10">
        <v>45642</v>
      </c>
      <c r="C165" s="10">
        <v>45642</v>
      </c>
      <c r="D165" s="5" t="s">
        <v>11</v>
      </c>
      <c r="E165" s="9" t="s">
        <v>1777</v>
      </c>
      <c r="F165" s="9" t="s">
        <v>1778</v>
      </c>
      <c r="G165" s="10">
        <v>45680</v>
      </c>
      <c r="H165" s="15">
        <v>0</v>
      </c>
      <c r="I165" s="7">
        <f t="shared" si="5"/>
        <v>38</v>
      </c>
      <c r="J165" s="20">
        <v>0</v>
      </c>
    </row>
    <row r="166" spans="1:10" ht="50.1" customHeight="1" x14ac:dyDescent="0.25">
      <c r="A166" s="4" t="s">
        <v>10</v>
      </c>
      <c r="B166" s="10">
        <v>45642</v>
      </c>
      <c r="C166" s="10">
        <v>45642</v>
      </c>
      <c r="D166" s="5" t="s">
        <v>11</v>
      </c>
      <c r="E166" s="9" t="s">
        <v>1779</v>
      </c>
      <c r="F166" s="9" t="s">
        <v>1780</v>
      </c>
      <c r="G166" s="10">
        <v>45673</v>
      </c>
      <c r="H166" s="15">
        <v>2</v>
      </c>
      <c r="I166" s="7">
        <f t="shared" si="5"/>
        <v>31</v>
      </c>
      <c r="J166" s="20">
        <v>43.88</v>
      </c>
    </row>
    <row r="167" spans="1:10" ht="50.1" customHeight="1" x14ac:dyDescent="0.25">
      <c r="A167" s="4" t="s">
        <v>10</v>
      </c>
      <c r="B167" s="10">
        <v>45642</v>
      </c>
      <c r="C167" s="10">
        <v>45642</v>
      </c>
      <c r="D167" s="5" t="s">
        <v>11</v>
      </c>
      <c r="E167" s="9" t="s">
        <v>1781</v>
      </c>
      <c r="F167" s="9" t="s">
        <v>1782</v>
      </c>
      <c r="G167" s="10">
        <v>45673</v>
      </c>
      <c r="H167" s="15">
        <v>1</v>
      </c>
      <c r="I167" s="7">
        <f t="shared" si="5"/>
        <v>31</v>
      </c>
      <c r="J167" s="20">
        <v>0</v>
      </c>
    </row>
    <row r="168" spans="1:10" ht="50.1" customHeight="1" x14ac:dyDescent="0.25">
      <c r="A168" s="4" t="s">
        <v>10</v>
      </c>
      <c r="B168" s="10">
        <v>45642</v>
      </c>
      <c r="C168" s="10">
        <v>45642</v>
      </c>
      <c r="D168" s="5" t="s">
        <v>11</v>
      </c>
      <c r="E168" s="9" t="s">
        <v>1783</v>
      </c>
      <c r="F168" s="9" t="s">
        <v>1784</v>
      </c>
      <c r="G168" s="10">
        <v>45673</v>
      </c>
      <c r="H168" s="15">
        <v>2</v>
      </c>
      <c r="I168" s="7">
        <f t="shared" si="5"/>
        <v>31</v>
      </c>
      <c r="J168" s="20">
        <v>43</v>
      </c>
    </row>
    <row r="169" spans="1:10" ht="50.1" customHeight="1" x14ac:dyDescent="0.25">
      <c r="A169" s="5" t="s">
        <v>63</v>
      </c>
      <c r="B169" s="6">
        <v>45642</v>
      </c>
      <c r="C169" s="6">
        <v>45642</v>
      </c>
      <c r="D169" s="7" t="s">
        <v>11</v>
      </c>
      <c r="E169" s="9" t="s">
        <v>1785</v>
      </c>
      <c r="F169" s="9" t="s">
        <v>1786</v>
      </c>
      <c r="G169" s="6">
        <v>45702</v>
      </c>
      <c r="H169" s="8">
        <v>0.2</v>
      </c>
      <c r="I169" s="7">
        <f t="shared" si="5"/>
        <v>60</v>
      </c>
      <c r="J169" s="20">
        <v>0</v>
      </c>
    </row>
    <row r="170" spans="1:10" ht="50.1" customHeight="1" x14ac:dyDescent="0.25">
      <c r="A170" s="1" t="s">
        <v>63</v>
      </c>
      <c r="B170" s="6">
        <v>45642</v>
      </c>
      <c r="C170" s="6">
        <v>45642</v>
      </c>
      <c r="D170" s="7" t="s">
        <v>11</v>
      </c>
      <c r="E170" s="9" t="s">
        <v>708</v>
      </c>
      <c r="F170" s="9" t="s">
        <v>1787</v>
      </c>
      <c r="G170" s="6">
        <v>45736</v>
      </c>
      <c r="H170" s="8">
        <v>30.5</v>
      </c>
      <c r="I170" s="7">
        <f t="shared" si="5"/>
        <v>94</v>
      </c>
      <c r="J170" s="20">
        <v>1010.01</v>
      </c>
    </row>
    <row r="171" spans="1:10" ht="50.1" customHeight="1" x14ac:dyDescent="0.25">
      <c r="A171" s="5" t="s">
        <v>51</v>
      </c>
      <c r="B171" s="6">
        <v>45642</v>
      </c>
      <c r="C171" s="6">
        <v>45643</v>
      </c>
      <c r="D171" s="7" t="s">
        <v>11</v>
      </c>
      <c r="E171" s="9" t="s">
        <v>1788</v>
      </c>
      <c r="F171" s="9" t="s">
        <v>1789</v>
      </c>
      <c r="G171" s="3">
        <v>46015</v>
      </c>
      <c r="H171" s="39">
        <v>0.2</v>
      </c>
      <c r="I171" s="7">
        <f t="shared" si="5"/>
        <v>372</v>
      </c>
      <c r="J171" s="20">
        <v>0</v>
      </c>
    </row>
    <row r="172" spans="1:10" ht="50.1" customHeight="1" x14ac:dyDescent="0.25">
      <c r="A172" s="5" t="s">
        <v>51</v>
      </c>
      <c r="B172" s="6">
        <v>45642</v>
      </c>
      <c r="C172" s="6">
        <v>45643</v>
      </c>
      <c r="D172" s="7" t="s">
        <v>11</v>
      </c>
      <c r="E172" s="9" t="s">
        <v>1082</v>
      </c>
      <c r="F172" s="9" t="s">
        <v>1790</v>
      </c>
      <c r="G172" s="6">
        <v>45709</v>
      </c>
      <c r="H172" s="8">
        <v>5.25</v>
      </c>
      <c r="I172" s="7">
        <f t="shared" si="5"/>
        <v>66</v>
      </c>
      <c r="J172" s="20">
        <v>168.83</v>
      </c>
    </row>
    <row r="173" spans="1:10" ht="50.1" customHeight="1" x14ac:dyDescent="0.25">
      <c r="A173" s="2" t="s">
        <v>34</v>
      </c>
      <c r="B173" s="3">
        <v>45642.616111111114</v>
      </c>
      <c r="C173" s="3">
        <v>45642.616111111114</v>
      </c>
      <c r="D173" s="2" t="s">
        <v>11</v>
      </c>
      <c r="E173" s="119" t="s">
        <v>1791</v>
      </c>
      <c r="F173" s="18" t="s">
        <v>1792</v>
      </c>
      <c r="G173" s="3">
        <v>45664.470138888886</v>
      </c>
      <c r="H173" s="39">
        <v>0.28999999999999998</v>
      </c>
      <c r="I173" s="7">
        <f t="shared" si="5"/>
        <v>21.854027777771989</v>
      </c>
      <c r="J173" s="20">
        <v>0</v>
      </c>
    </row>
    <row r="174" spans="1:10" ht="50.1" customHeight="1" x14ac:dyDescent="0.25">
      <c r="A174" s="2" t="s">
        <v>34</v>
      </c>
      <c r="B174" s="3">
        <v>45642.684756944444</v>
      </c>
      <c r="C174" s="3">
        <v>45642.684756944444</v>
      </c>
      <c r="D174" s="2" t="s">
        <v>11</v>
      </c>
      <c r="E174" s="119" t="s">
        <v>1793</v>
      </c>
      <c r="F174" s="18" t="s">
        <v>1794</v>
      </c>
      <c r="G174" s="3">
        <v>45699.386805555558</v>
      </c>
      <c r="H174" s="39">
        <v>12</v>
      </c>
      <c r="I174" s="7">
        <f t="shared" si="5"/>
        <v>56.702048611114151</v>
      </c>
      <c r="J174" s="20">
        <v>0</v>
      </c>
    </row>
    <row r="175" spans="1:10" ht="50.1" customHeight="1" x14ac:dyDescent="0.25">
      <c r="A175" s="4" t="s">
        <v>10</v>
      </c>
      <c r="B175" s="10">
        <v>45643</v>
      </c>
      <c r="C175" s="10">
        <v>45643</v>
      </c>
      <c r="D175" s="5" t="s">
        <v>11</v>
      </c>
      <c r="E175" s="9" t="s">
        <v>1795</v>
      </c>
      <c r="F175" s="9" t="s">
        <v>474</v>
      </c>
      <c r="G175" s="10">
        <v>45663</v>
      </c>
      <c r="H175" s="15">
        <v>1.5</v>
      </c>
      <c r="I175" s="7">
        <f t="shared" si="5"/>
        <v>20</v>
      </c>
      <c r="J175" s="20">
        <v>0</v>
      </c>
    </row>
    <row r="176" spans="1:10" ht="50.1" customHeight="1" x14ac:dyDescent="0.25">
      <c r="A176" s="4" t="s">
        <v>10</v>
      </c>
      <c r="B176" s="10">
        <v>45643</v>
      </c>
      <c r="C176" s="10">
        <v>45643</v>
      </c>
      <c r="D176" s="5" t="s">
        <v>11</v>
      </c>
      <c r="E176" s="9" t="s">
        <v>1796</v>
      </c>
      <c r="F176" s="9" t="s">
        <v>1797</v>
      </c>
      <c r="G176" s="10">
        <v>45663</v>
      </c>
      <c r="H176" s="15">
        <v>1.5</v>
      </c>
      <c r="I176" s="7">
        <f t="shared" si="5"/>
        <v>20</v>
      </c>
      <c r="J176" s="20">
        <v>30.11</v>
      </c>
    </row>
    <row r="177" spans="1:10" ht="50.1" customHeight="1" x14ac:dyDescent="0.25">
      <c r="A177" s="2" t="s">
        <v>51</v>
      </c>
      <c r="B177" s="3">
        <v>45643</v>
      </c>
      <c r="C177" s="3">
        <v>45643</v>
      </c>
      <c r="D177" s="2" t="s">
        <v>11</v>
      </c>
      <c r="E177" s="120" t="s">
        <v>1082</v>
      </c>
      <c r="F177" s="18" t="s">
        <v>1798</v>
      </c>
      <c r="G177" s="3">
        <v>45709</v>
      </c>
      <c r="H177" s="39">
        <v>0.25</v>
      </c>
      <c r="I177" s="7">
        <f t="shared" si="5"/>
        <v>66</v>
      </c>
      <c r="J177" s="20">
        <v>0</v>
      </c>
    </row>
    <row r="178" spans="1:10" ht="50.1" customHeight="1" x14ac:dyDescent="0.25">
      <c r="A178" s="5" t="s">
        <v>80</v>
      </c>
      <c r="B178" s="6">
        <v>45643</v>
      </c>
      <c r="C178" s="6">
        <v>45643</v>
      </c>
      <c r="D178" s="7" t="s">
        <v>11</v>
      </c>
      <c r="E178" s="9" t="s">
        <v>1799</v>
      </c>
      <c r="F178" s="9" t="s">
        <v>1800</v>
      </c>
      <c r="G178" s="6">
        <v>45671</v>
      </c>
      <c r="H178" s="8">
        <v>0.25</v>
      </c>
      <c r="I178" s="7">
        <f t="shared" si="5"/>
        <v>28</v>
      </c>
      <c r="J178" s="20">
        <v>0</v>
      </c>
    </row>
    <row r="179" spans="1:10" ht="50.1" customHeight="1" x14ac:dyDescent="0.25">
      <c r="A179" s="5" t="s">
        <v>26</v>
      </c>
      <c r="B179" s="6">
        <v>45643</v>
      </c>
      <c r="C179" s="6">
        <v>45643</v>
      </c>
      <c r="D179" s="7" t="s">
        <v>11</v>
      </c>
      <c r="E179" s="9" t="s">
        <v>1801</v>
      </c>
      <c r="F179" s="9" t="s">
        <v>1802</v>
      </c>
      <c r="G179" s="6">
        <v>45666</v>
      </c>
      <c r="H179" s="8">
        <v>0.5</v>
      </c>
      <c r="I179" s="7">
        <f t="shared" si="5"/>
        <v>23</v>
      </c>
      <c r="J179" s="20">
        <v>0</v>
      </c>
    </row>
    <row r="180" spans="1:10" ht="50.1" customHeight="1" x14ac:dyDescent="0.25">
      <c r="A180" s="2" t="s">
        <v>51</v>
      </c>
      <c r="B180" s="3">
        <v>45644</v>
      </c>
      <c r="C180" s="3">
        <v>45644</v>
      </c>
      <c r="D180" s="2" t="s">
        <v>11</v>
      </c>
      <c r="E180" s="120" t="s">
        <v>1803</v>
      </c>
      <c r="F180" s="18" t="s">
        <v>1804</v>
      </c>
      <c r="G180" s="3">
        <v>45677</v>
      </c>
      <c r="H180" s="39">
        <v>0.25</v>
      </c>
      <c r="I180" s="7">
        <f t="shared" si="5"/>
        <v>33</v>
      </c>
      <c r="J180" s="20">
        <v>0</v>
      </c>
    </row>
    <row r="181" spans="1:10" ht="50.1" customHeight="1" x14ac:dyDescent="0.25">
      <c r="A181" s="4" t="s">
        <v>10</v>
      </c>
      <c r="B181" s="10">
        <v>45644</v>
      </c>
      <c r="C181" s="10">
        <v>45644</v>
      </c>
      <c r="D181" s="5" t="s">
        <v>11</v>
      </c>
      <c r="E181" s="9" t="s">
        <v>1805</v>
      </c>
      <c r="F181" s="9" t="s">
        <v>25</v>
      </c>
      <c r="G181" s="10">
        <v>45679</v>
      </c>
      <c r="H181" s="15">
        <v>1</v>
      </c>
      <c r="I181" s="7">
        <f t="shared" si="5"/>
        <v>35</v>
      </c>
      <c r="J181" s="20">
        <v>10.94</v>
      </c>
    </row>
    <row r="182" spans="1:10" ht="50.1" customHeight="1" x14ac:dyDescent="0.25">
      <c r="A182" s="5" t="s">
        <v>1126</v>
      </c>
      <c r="B182" s="6">
        <v>45644</v>
      </c>
      <c r="C182" s="6">
        <v>45644</v>
      </c>
      <c r="D182" s="7" t="s">
        <v>11</v>
      </c>
      <c r="E182" s="9" t="s">
        <v>1806</v>
      </c>
      <c r="F182" s="9" t="s">
        <v>1807</v>
      </c>
      <c r="G182" s="6">
        <v>45707</v>
      </c>
      <c r="H182" s="8">
        <v>0.25</v>
      </c>
      <c r="I182" s="7">
        <f t="shared" si="5"/>
        <v>63</v>
      </c>
      <c r="J182" s="20">
        <v>0</v>
      </c>
    </row>
    <row r="183" spans="1:10" ht="50.1" customHeight="1" x14ac:dyDescent="0.25">
      <c r="A183" s="1" t="s">
        <v>273</v>
      </c>
      <c r="B183" s="6">
        <v>45644</v>
      </c>
      <c r="C183" s="6">
        <v>45644</v>
      </c>
      <c r="D183" s="7" t="s">
        <v>11</v>
      </c>
      <c r="E183" s="9" t="s">
        <v>1808</v>
      </c>
      <c r="F183" s="9" t="s">
        <v>1809</v>
      </c>
      <c r="G183" s="6">
        <v>45755</v>
      </c>
      <c r="H183" s="8">
        <v>23</v>
      </c>
      <c r="I183" s="7">
        <f t="shared" si="5"/>
        <v>111</v>
      </c>
      <c r="J183" s="20">
        <v>1215.05</v>
      </c>
    </row>
    <row r="184" spans="1:10" ht="50.1" customHeight="1" x14ac:dyDescent="0.25">
      <c r="A184" s="5" t="s">
        <v>63</v>
      </c>
      <c r="B184" s="6">
        <v>45644</v>
      </c>
      <c r="C184" s="6">
        <v>45644</v>
      </c>
      <c r="D184" s="7" t="s">
        <v>11</v>
      </c>
      <c r="E184" s="9" t="s">
        <v>588</v>
      </c>
      <c r="F184" s="9" t="s">
        <v>1810</v>
      </c>
      <c r="G184" s="6">
        <v>45667</v>
      </c>
      <c r="H184" s="8">
        <v>0.25</v>
      </c>
      <c r="I184" s="7">
        <f t="shared" si="5"/>
        <v>23</v>
      </c>
      <c r="J184" s="20">
        <v>0</v>
      </c>
    </row>
    <row r="185" spans="1:10" ht="50.1" customHeight="1" x14ac:dyDescent="0.25">
      <c r="A185" s="5" t="s">
        <v>63</v>
      </c>
      <c r="B185" s="6">
        <v>45644</v>
      </c>
      <c r="C185" s="6">
        <v>45644</v>
      </c>
      <c r="D185" s="7" t="s">
        <v>11</v>
      </c>
      <c r="E185" s="9" t="s">
        <v>588</v>
      </c>
      <c r="F185" s="9" t="s">
        <v>1811</v>
      </c>
      <c r="G185" s="6">
        <v>45720</v>
      </c>
      <c r="H185" s="8">
        <v>2.5</v>
      </c>
      <c r="I185" s="7">
        <f t="shared" si="5"/>
        <v>76</v>
      </c>
      <c r="J185" s="20">
        <v>79.28</v>
      </c>
    </row>
    <row r="186" spans="1:10" ht="50.1" customHeight="1" x14ac:dyDescent="0.25">
      <c r="A186" s="5" t="s">
        <v>51</v>
      </c>
      <c r="B186" s="6">
        <v>45644</v>
      </c>
      <c r="C186" s="6">
        <v>45645</v>
      </c>
      <c r="D186" s="7" t="s">
        <v>11</v>
      </c>
      <c r="E186" s="9" t="s">
        <v>1812</v>
      </c>
      <c r="F186" s="9" t="s">
        <v>1813</v>
      </c>
      <c r="G186" s="6">
        <v>45692</v>
      </c>
      <c r="H186" s="8">
        <v>0.25</v>
      </c>
      <c r="I186" s="7">
        <f t="shared" si="5"/>
        <v>47</v>
      </c>
      <c r="J186" s="20">
        <v>0</v>
      </c>
    </row>
    <row r="187" spans="1:10" ht="50.1" customHeight="1" x14ac:dyDescent="0.25">
      <c r="A187" s="5" t="s">
        <v>26</v>
      </c>
      <c r="B187" s="6">
        <v>45644</v>
      </c>
      <c r="C187" s="6">
        <v>45645</v>
      </c>
      <c r="D187" s="7" t="s">
        <v>11</v>
      </c>
      <c r="E187" s="9" t="s">
        <v>1814</v>
      </c>
      <c r="F187" s="9" t="s">
        <v>1815</v>
      </c>
      <c r="G187" s="6">
        <v>45665</v>
      </c>
      <c r="H187" s="8">
        <v>0.25</v>
      </c>
      <c r="I187" s="7">
        <f t="shared" si="5"/>
        <v>20</v>
      </c>
      <c r="J187" s="20">
        <v>0</v>
      </c>
    </row>
    <row r="188" spans="1:10" ht="50.1" customHeight="1" x14ac:dyDescent="0.25">
      <c r="A188" s="5" t="s">
        <v>80</v>
      </c>
      <c r="B188" s="6">
        <v>45644</v>
      </c>
      <c r="C188" s="6">
        <v>45646</v>
      </c>
      <c r="D188" s="7" t="s">
        <v>11</v>
      </c>
      <c r="E188" s="9" t="s">
        <v>1816</v>
      </c>
      <c r="F188" s="9" t="s">
        <v>1817</v>
      </c>
      <c r="G188" s="6">
        <v>45660</v>
      </c>
      <c r="H188" s="8">
        <v>0.25</v>
      </c>
      <c r="I188" s="7">
        <f t="shared" si="5"/>
        <v>14</v>
      </c>
      <c r="J188" s="20">
        <v>0</v>
      </c>
    </row>
    <row r="189" spans="1:10" ht="50.1" customHeight="1" x14ac:dyDescent="0.25">
      <c r="A189" s="5" t="s">
        <v>183</v>
      </c>
      <c r="B189" s="6">
        <v>45644</v>
      </c>
      <c r="C189" s="6">
        <v>45656</v>
      </c>
      <c r="D189" s="7" t="s">
        <v>11</v>
      </c>
      <c r="E189" s="9" t="s">
        <v>1818</v>
      </c>
      <c r="F189" s="9" t="s">
        <v>1819</v>
      </c>
      <c r="G189" s="6">
        <v>45693</v>
      </c>
      <c r="H189" s="8">
        <v>0.2</v>
      </c>
      <c r="I189" s="7">
        <f t="shared" ref="I189:I223" si="6">G189-C189</f>
        <v>37</v>
      </c>
      <c r="J189" s="20">
        <v>0</v>
      </c>
    </row>
    <row r="190" spans="1:10" ht="50.1" customHeight="1" x14ac:dyDescent="0.25">
      <c r="A190" s="5" t="s">
        <v>51</v>
      </c>
      <c r="B190" s="6">
        <v>45645</v>
      </c>
      <c r="C190" s="6">
        <v>45646</v>
      </c>
      <c r="D190" s="7" t="s">
        <v>11</v>
      </c>
      <c r="E190" s="9" t="s">
        <v>1820</v>
      </c>
      <c r="F190" s="9" t="s">
        <v>1821</v>
      </c>
      <c r="G190" s="6">
        <v>45686</v>
      </c>
      <c r="H190" s="8">
        <v>0.25</v>
      </c>
      <c r="I190" s="7">
        <f t="shared" si="6"/>
        <v>40</v>
      </c>
      <c r="J190" s="20">
        <v>0</v>
      </c>
    </row>
    <row r="191" spans="1:10" ht="50.1" customHeight="1" x14ac:dyDescent="0.25">
      <c r="A191" s="5" t="s">
        <v>33</v>
      </c>
      <c r="B191" s="6">
        <v>45645</v>
      </c>
      <c r="C191" s="6">
        <v>45646</v>
      </c>
      <c r="D191" s="7" t="s">
        <v>11</v>
      </c>
      <c r="E191" s="9" t="s">
        <v>1822</v>
      </c>
      <c r="F191" s="9" t="s">
        <v>1823</v>
      </c>
      <c r="G191" s="6">
        <v>45695</v>
      </c>
      <c r="H191" s="8">
        <v>0.2</v>
      </c>
      <c r="I191" s="7">
        <f t="shared" si="6"/>
        <v>49</v>
      </c>
      <c r="J191" s="20">
        <v>0</v>
      </c>
    </row>
    <row r="192" spans="1:10" ht="50.1" customHeight="1" x14ac:dyDescent="0.25">
      <c r="A192" s="1" t="s">
        <v>80</v>
      </c>
      <c r="B192" s="6">
        <v>45645</v>
      </c>
      <c r="C192" s="6">
        <v>45646</v>
      </c>
      <c r="D192" s="7" t="s">
        <v>11</v>
      </c>
      <c r="E192" s="9" t="s">
        <v>1824</v>
      </c>
      <c r="F192" s="9" t="s">
        <v>1825</v>
      </c>
      <c r="G192" s="6">
        <v>45736</v>
      </c>
      <c r="H192" s="8">
        <v>0.25</v>
      </c>
      <c r="I192" s="7">
        <f t="shared" si="6"/>
        <v>90</v>
      </c>
      <c r="J192" s="20">
        <v>0</v>
      </c>
    </row>
    <row r="193" spans="1:10" ht="50.1" customHeight="1" x14ac:dyDescent="0.25">
      <c r="A193" s="5" t="s">
        <v>80</v>
      </c>
      <c r="B193" s="6">
        <v>45645</v>
      </c>
      <c r="C193" s="6">
        <v>45646</v>
      </c>
      <c r="D193" s="7" t="s">
        <v>11</v>
      </c>
      <c r="E193" s="9" t="s">
        <v>1826</v>
      </c>
      <c r="F193" s="9" t="s">
        <v>1827</v>
      </c>
      <c r="G193" s="6">
        <v>45670</v>
      </c>
      <c r="H193" s="8">
        <v>0.25</v>
      </c>
      <c r="I193" s="7">
        <f t="shared" si="6"/>
        <v>24</v>
      </c>
      <c r="J193" s="20">
        <v>0</v>
      </c>
    </row>
    <row r="194" spans="1:10" ht="50.1" customHeight="1" x14ac:dyDescent="0.25">
      <c r="A194" s="5" t="s">
        <v>183</v>
      </c>
      <c r="B194" s="6">
        <v>45645</v>
      </c>
      <c r="C194" s="6">
        <v>45646</v>
      </c>
      <c r="D194" s="7" t="s">
        <v>11</v>
      </c>
      <c r="E194" s="9" t="s">
        <v>773</v>
      </c>
      <c r="F194" s="9" t="s">
        <v>1828</v>
      </c>
      <c r="G194" s="6">
        <v>45693</v>
      </c>
      <c r="H194" s="8">
        <v>0.2</v>
      </c>
      <c r="I194" s="7">
        <f t="shared" si="6"/>
        <v>47</v>
      </c>
      <c r="J194" s="20">
        <v>0</v>
      </c>
    </row>
    <row r="195" spans="1:10" ht="50.1" customHeight="1" x14ac:dyDescent="0.25">
      <c r="A195" s="5" t="s">
        <v>33</v>
      </c>
      <c r="B195" s="6">
        <v>45645</v>
      </c>
      <c r="C195" s="6">
        <v>45646</v>
      </c>
      <c r="D195" s="7" t="s">
        <v>11</v>
      </c>
      <c r="E195" s="9" t="s">
        <v>1829</v>
      </c>
      <c r="F195" s="9" t="s">
        <v>1830</v>
      </c>
      <c r="G195" s="6">
        <v>45719</v>
      </c>
      <c r="H195" s="8">
        <v>0.2</v>
      </c>
      <c r="I195" s="7">
        <f t="shared" si="6"/>
        <v>73</v>
      </c>
      <c r="J195" s="20">
        <v>0</v>
      </c>
    </row>
    <row r="196" spans="1:10" ht="50.1" customHeight="1" x14ac:dyDescent="0.25">
      <c r="A196" s="5" t="s">
        <v>273</v>
      </c>
      <c r="B196" s="6">
        <v>45645</v>
      </c>
      <c r="C196" s="6">
        <v>45646</v>
      </c>
      <c r="D196" s="7" t="s">
        <v>11</v>
      </c>
      <c r="E196" s="9" t="s">
        <v>1820</v>
      </c>
      <c r="F196" s="9" t="s">
        <v>1831</v>
      </c>
      <c r="G196" s="6">
        <v>45686</v>
      </c>
      <c r="H196" s="8">
        <v>0.25</v>
      </c>
      <c r="I196" s="7">
        <f t="shared" si="6"/>
        <v>40</v>
      </c>
      <c r="J196" s="20">
        <v>0</v>
      </c>
    </row>
    <row r="197" spans="1:10" ht="50.1" customHeight="1" x14ac:dyDescent="0.25">
      <c r="A197" s="2" t="s">
        <v>34</v>
      </c>
      <c r="B197" s="3">
        <v>45645.370844907404</v>
      </c>
      <c r="C197" s="3">
        <v>45645.370844907404</v>
      </c>
      <c r="D197" s="2" t="s">
        <v>11</v>
      </c>
      <c r="E197" s="119" t="s">
        <v>91</v>
      </c>
      <c r="F197" s="18" t="s">
        <v>1832</v>
      </c>
      <c r="G197" s="3">
        <v>45674.692361111112</v>
      </c>
      <c r="H197" s="39">
        <v>0.94</v>
      </c>
      <c r="I197" s="7">
        <f t="shared" si="6"/>
        <v>29.321516203708597</v>
      </c>
      <c r="J197" s="20">
        <v>0</v>
      </c>
    </row>
    <row r="198" spans="1:10" ht="50.1" customHeight="1" x14ac:dyDescent="0.25">
      <c r="A198" s="4" t="s">
        <v>10</v>
      </c>
      <c r="B198" s="10">
        <v>45646</v>
      </c>
      <c r="C198" s="10">
        <v>45646</v>
      </c>
      <c r="D198" s="5" t="s">
        <v>11</v>
      </c>
      <c r="E198" s="9" t="s">
        <v>1833</v>
      </c>
      <c r="F198" s="9" t="s">
        <v>1834</v>
      </c>
      <c r="G198" s="10">
        <v>45673</v>
      </c>
      <c r="H198" s="15">
        <v>1</v>
      </c>
      <c r="I198" s="7">
        <f t="shared" si="6"/>
        <v>27</v>
      </c>
      <c r="J198" s="20">
        <v>0</v>
      </c>
    </row>
    <row r="199" spans="1:10" ht="50.1" customHeight="1" x14ac:dyDescent="0.25">
      <c r="A199" s="2" t="s">
        <v>34</v>
      </c>
      <c r="B199" s="3">
        <v>45646.445763888885</v>
      </c>
      <c r="C199" s="3">
        <v>45646.445763888885</v>
      </c>
      <c r="D199" s="2" t="s">
        <v>11</v>
      </c>
      <c r="E199" s="119" t="s">
        <v>1835</v>
      </c>
      <c r="F199" s="18" t="s">
        <v>1836</v>
      </c>
      <c r="G199" s="3">
        <v>45663.698611111111</v>
      </c>
      <c r="H199" s="39">
        <v>0.41</v>
      </c>
      <c r="I199" s="7">
        <f t="shared" si="6"/>
        <v>17.252847222225682</v>
      </c>
      <c r="J199" s="20">
        <v>0</v>
      </c>
    </row>
    <row r="200" spans="1:10" ht="50.1" customHeight="1" x14ac:dyDescent="0.25">
      <c r="A200" s="2" t="s">
        <v>34</v>
      </c>
      <c r="B200" s="3">
        <v>45646.598078703704</v>
      </c>
      <c r="C200" s="3">
        <v>45646.598078703704</v>
      </c>
      <c r="D200" s="2" t="s">
        <v>11</v>
      </c>
      <c r="E200" s="119" t="s">
        <v>1837</v>
      </c>
      <c r="F200" s="18" t="s">
        <v>1838</v>
      </c>
      <c r="G200" s="3">
        <v>45665.572222222225</v>
      </c>
      <c r="H200" s="39">
        <v>0.84</v>
      </c>
      <c r="I200" s="7">
        <f t="shared" si="6"/>
        <v>18.974143518520577</v>
      </c>
      <c r="J200" s="20">
        <v>0</v>
      </c>
    </row>
    <row r="201" spans="1:10" ht="50.1" customHeight="1" x14ac:dyDescent="0.25">
      <c r="A201" s="2" t="s">
        <v>34</v>
      </c>
      <c r="B201" s="3">
        <v>45646.659490740742</v>
      </c>
      <c r="C201" s="3">
        <v>45646.659490740742</v>
      </c>
      <c r="D201" s="2" t="s">
        <v>11</v>
      </c>
      <c r="E201" s="119" t="s">
        <v>1839</v>
      </c>
      <c r="F201" s="18" t="s">
        <v>1840</v>
      </c>
      <c r="G201" s="3">
        <v>45663.706944444442</v>
      </c>
      <c r="H201" s="39">
        <v>0.17</v>
      </c>
      <c r="I201" s="7">
        <f t="shared" si="6"/>
        <v>17.047453703700739</v>
      </c>
      <c r="J201" s="20">
        <v>0</v>
      </c>
    </row>
    <row r="202" spans="1:10" ht="50.1" customHeight="1" x14ac:dyDescent="0.25">
      <c r="A202" s="4" t="s">
        <v>10</v>
      </c>
      <c r="B202" s="10">
        <v>45649</v>
      </c>
      <c r="C202" s="10">
        <v>45649</v>
      </c>
      <c r="D202" s="5" t="s">
        <v>11</v>
      </c>
      <c r="E202" s="9" t="s">
        <v>1841</v>
      </c>
      <c r="F202" s="9" t="s">
        <v>1842</v>
      </c>
      <c r="G202" s="10">
        <v>45679</v>
      </c>
      <c r="H202" s="15">
        <v>0</v>
      </c>
      <c r="I202" s="7">
        <f t="shared" si="6"/>
        <v>30</v>
      </c>
      <c r="J202" s="20">
        <v>0</v>
      </c>
    </row>
    <row r="203" spans="1:10" ht="50.1" customHeight="1" x14ac:dyDescent="0.25">
      <c r="A203" s="5" t="s">
        <v>33</v>
      </c>
      <c r="B203" s="6">
        <v>45649</v>
      </c>
      <c r="C203" s="6">
        <v>45649</v>
      </c>
      <c r="D203" s="7" t="s">
        <v>11</v>
      </c>
      <c r="E203" s="9" t="s">
        <v>1843</v>
      </c>
      <c r="F203" s="16" t="s">
        <v>1844</v>
      </c>
      <c r="G203" s="6">
        <v>45716</v>
      </c>
      <c r="H203" s="8">
        <v>0.8</v>
      </c>
      <c r="I203" s="7">
        <f t="shared" si="6"/>
        <v>67</v>
      </c>
      <c r="J203" s="20">
        <v>0</v>
      </c>
    </row>
    <row r="204" spans="1:10" ht="50.1" customHeight="1" x14ac:dyDescent="0.25">
      <c r="A204" s="2" t="s">
        <v>51</v>
      </c>
      <c r="B204" s="3">
        <v>45649</v>
      </c>
      <c r="C204" s="3">
        <v>45656</v>
      </c>
      <c r="D204" s="2" t="s">
        <v>11</v>
      </c>
      <c r="E204" s="120" t="s">
        <v>1818</v>
      </c>
      <c r="F204" s="18" t="s">
        <v>1845</v>
      </c>
      <c r="G204" s="3">
        <v>45693</v>
      </c>
      <c r="H204" s="39">
        <v>0.2</v>
      </c>
      <c r="I204" s="7">
        <f t="shared" si="6"/>
        <v>37</v>
      </c>
      <c r="J204" s="20">
        <v>0</v>
      </c>
    </row>
    <row r="205" spans="1:10" ht="50.1" customHeight="1" x14ac:dyDescent="0.25">
      <c r="A205" s="2" t="s">
        <v>34</v>
      </c>
      <c r="B205" s="3">
        <v>45649.290648148148</v>
      </c>
      <c r="C205" s="3">
        <v>45649.290648148148</v>
      </c>
      <c r="D205" s="2" t="s">
        <v>11</v>
      </c>
      <c r="E205" s="119" t="s">
        <v>1363</v>
      </c>
      <c r="F205" s="18" t="s">
        <v>1846</v>
      </c>
      <c r="G205" s="3">
        <v>45660.690972222219</v>
      </c>
      <c r="H205" s="39">
        <v>0.25</v>
      </c>
      <c r="I205" s="7">
        <f t="shared" si="6"/>
        <v>11.40032407407125</v>
      </c>
      <c r="J205" s="20">
        <v>0</v>
      </c>
    </row>
    <row r="206" spans="1:10" ht="50.1" customHeight="1" x14ac:dyDescent="0.25">
      <c r="A206" s="2" t="s">
        <v>34</v>
      </c>
      <c r="B206" s="3">
        <v>45649.341041666667</v>
      </c>
      <c r="C206" s="3">
        <v>45649.341041666667</v>
      </c>
      <c r="D206" s="2" t="s">
        <v>11</v>
      </c>
      <c r="E206" s="119" t="s">
        <v>1847</v>
      </c>
      <c r="F206" s="18" t="s">
        <v>1848</v>
      </c>
      <c r="G206" s="3">
        <v>45659.622916666667</v>
      </c>
      <c r="H206" s="39">
        <v>0.21</v>
      </c>
      <c r="I206" s="7">
        <f t="shared" si="6"/>
        <v>10.281875000000582</v>
      </c>
      <c r="J206" s="20">
        <v>0</v>
      </c>
    </row>
    <row r="207" spans="1:10" ht="50.1" customHeight="1" x14ac:dyDescent="0.25">
      <c r="A207" s="2" t="s">
        <v>34</v>
      </c>
      <c r="B207" s="3">
        <v>45649.349733796298</v>
      </c>
      <c r="C207" s="3">
        <v>45649.349733796298</v>
      </c>
      <c r="D207" s="2" t="s">
        <v>11</v>
      </c>
      <c r="E207" s="119" t="s">
        <v>1847</v>
      </c>
      <c r="F207" s="18" t="s">
        <v>1849</v>
      </c>
      <c r="G207" s="3">
        <v>45659.614583333336</v>
      </c>
      <c r="H207" s="39">
        <v>0</v>
      </c>
      <c r="I207" s="7">
        <f t="shared" si="6"/>
        <v>10.264849537037662</v>
      </c>
      <c r="J207" s="20">
        <v>0</v>
      </c>
    </row>
    <row r="208" spans="1:10" ht="50.1" customHeight="1" x14ac:dyDescent="0.25">
      <c r="A208" s="2" t="s">
        <v>34</v>
      </c>
      <c r="B208" s="3">
        <v>45649.535543981481</v>
      </c>
      <c r="C208" s="3">
        <v>45649.535543981481</v>
      </c>
      <c r="D208" s="2" t="s">
        <v>11</v>
      </c>
      <c r="E208" s="119" t="s">
        <v>1850</v>
      </c>
      <c r="F208" s="18" t="s">
        <v>1851</v>
      </c>
      <c r="G208" s="3">
        <v>45733.366666666669</v>
      </c>
      <c r="H208" s="39">
        <v>0</v>
      </c>
      <c r="I208" s="7">
        <f t="shared" si="6"/>
        <v>83.831122685187438</v>
      </c>
      <c r="J208" s="20">
        <v>0</v>
      </c>
    </row>
    <row r="209" spans="1:10" ht="50.1" customHeight="1" x14ac:dyDescent="0.25">
      <c r="A209" s="2" t="s">
        <v>34</v>
      </c>
      <c r="B209" s="3">
        <v>45650.414293981485</v>
      </c>
      <c r="C209" s="3">
        <v>45650.414293981485</v>
      </c>
      <c r="D209" s="2" t="s">
        <v>11</v>
      </c>
      <c r="E209" s="119" t="s">
        <v>1852</v>
      </c>
      <c r="F209" s="18" t="s">
        <v>1853</v>
      </c>
      <c r="G209" s="3">
        <v>45684.71875</v>
      </c>
      <c r="H209" s="39">
        <v>0</v>
      </c>
      <c r="I209" s="7">
        <f t="shared" si="6"/>
        <v>34.304456018515339</v>
      </c>
      <c r="J209" s="20">
        <v>0</v>
      </c>
    </row>
    <row r="210" spans="1:10" ht="50.1" customHeight="1" x14ac:dyDescent="0.25">
      <c r="A210" s="2" t="s">
        <v>34</v>
      </c>
      <c r="B210" s="3">
        <v>45650.427534722221</v>
      </c>
      <c r="C210" s="3">
        <v>45650.427534722221</v>
      </c>
      <c r="D210" s="2" t="s">
        <v>11</v>
      </c>
      <c r="E210" s="119" t="s">
        <v>246</v>
      </c>
      <c r="F210" s="18" t="s">
        <v>1854</v>
      </c>
      <c r="G210" s="3">
        <v>45659.602777777778</v>
      </c>
      <c r="H210" s="39">
        <v>0.17</v>
      </c>
      <c r="I210" s="7">
        <f t="shared" si="6"/>
        <v>9.1752430555570754</v>
      </c>
      <c r="J210" s="20">
        <v>0</v>
      </c>
    </row>
    <row r="211" spans="1:10" ht="50.1" customHeight="1" x14ac:dyDescent="0.25">
      <c r="A211" s="2" t="s">
        <v>34</v>
      </c>
      <c r="B211" s="3">
        <v>45651.466539351852</v>
      </c>
      <c r="C211" s="3">
        <v>45651.466539351852</v>
      </c>
      <c r="D211" s="2" t="s">
        <v>11</v>
      </c>
      <c r="E211" s="119" t="s">
        <v>1855</v>
      </c>
      <c r="F211" s="18" t="s">
        <v>1856</v>
      </c>
      <c r="G211" s="3">
        <v>45692.453472222223</v>
      </c>
      <c r="H211" s="39">
        <v>0.67</v>
      </c>
      <c r="I211" s="7">
        <f t="shared" si="6"/>
        <v>40.986932870371675</v>
      </c>
      <c r="J211" s="20">
        <v>0</v>
      </c>
    </row>
    <row r="212" spans="1:10" ht="50.1" customHeight="1" x14ac:dyDescent="0.25">
      <c r="A212" s="1" t="s">
        <v>32</v>
      </c>
      <c r="B212" s="6">
        <v>45652</v>
      </c>
      <c r="C212" s="6">
        <v>45653</v>
      </c>
      <c r="D212" s="7" t="s">
        <v>11</v>
      </c>
      <c r="E212" s="9" t="s">
        <v>1607</v>
      </c>
      <c r="F212" s="17" t="s">
        <v>1857</v>
      </c>
      <c r="G212" s="6">
        <v>45735</v>
      </c>
      <c r="H212" s="8">
        <v>0.5</v>
      </c>
      <c r="I212" s="7">
        <f t="shared" si="6"/>
        <v>82</v>
      </c>
      <c r="J212" s="20">
        <v>0</v>
      </c>
    </row>
    <row r="213" spans="1:10" ht="50.1" customHeight="1" x14ac:dyDescent="0.25">
      <c r="A213" s="2" t="s">
        <v>34</v>
      </c>
      <c r="B213" s="3">
        <v>45652.552673611113</v>
      </c>
      <c r="C213" s="3">
        <v>45652.552673611113</v>
      </c>
      <c r="D213" s="2" t="s">
        <v>11</v>
      </c>
      <c r="E213" s="119" t="s">
        <v>1858</v>
      </c>
      <c r="F213" s="18" t="s">
        <v>1859</v>
      </c>
      <c r="G213" s="3">
        <v>45707.615972222222</v>
      </c>
      <c r="H213" s="39">
        <v>0</v>
      </c>
      <c r="I213" s="7">
        <f t="shared" si="6"/>
        <v>55.063298611108621</v>
      </c>
      <c r="J213" s="20">
        <v>0</v>
      </c>
    </row>
    <row r="214" spans="1:10" ht="50.1" customHeight="1" x14ac:dyDescent="0.25">
      <c r="A214" s="2" t="s">
        <v>34</v>
      </c>
      <c r="B214" s="3">
        <v>45652.554699074077</v>
      </c>
      <c r="C214" s="3">
        <v>45652.554699074077</v>
      </c>
      <c r="D214" s="2" t="s">
        <v>11</v>
      </c>
      <c r="E214" s="119" t="s">
        <v>1858</v>
      </c>
      <c r="F214" s="18" t="s">
        <v>1860</v>
      </c>
      <c r="G214" s="3">
        <v>45707.605555555558</v>
      </c>
      <c r="H214" s="39">
        <v>0.67</v>
      </c>
      <c r="I214" s="7">
        <f t="shared" si="6"/>
        <v>55.050856481480878</v>
      </c>
      <c r="J214" s="20">
        <v>0</v>
      </c>
    </row>
    <row r="215" spans="1:10" ht="50.1" customHeight="1" x14ac:dyDescent="0.25">
      <c r="A215" s="2" t="s">
        <v>34</v>
      </c>
      <c r="B215" s="3">
        <v>45652.826192129629</v>
      </c>
      <c r="C215" s="3">
        <v>45652.826192129629</v>
      </c>
      <c r="D215" s="2" t="s">
        <v>11</v>
      </c>
      <c r="E215" s="119" t="s">
        <v>1861</v>
      </c>
      <c r="F215" s="18" t="s">
        <v>1862</v>
      </c>
      <c r="G215" s="3">
        <v>45707.712500000001</v>
      </c>
      <c r="H215" s="39">
        <v>0.33</v>
      </c>
      <c r="I215" s="7">
        <f t="shared" si="6"/>
        <v>54.886307870372548</v>
      </c>
      <c r="J215" s="20">
        <v>0</v>
      </c>
    </row>
    <row r="216" spans="1:10" ht="50.1" customHeight="1" x14ac:dyDescent="0.25">
      <c r="A216" s="2" t="s">
        <v>34</v>
      </c>
      <c r="B216" s="3">
        <v>45653.355208333334</v>
      </c>
      <c r="C216" s="3">
        <v>45653.355208333334</v>
      </c>
      <c r="D216" s="2" t="s">
        <v>11</v>
      </c>
      <c r="E216" s="119" t="s">
        <v>1863</v>
      </c>
      <c r="F216" s="18" t="s">
        <v>1864</v>
      </c>
      <c r="G216" s="3">
        <v>45663.654166666667</v>
      </c>
      <c r="H216" s="39">
        <v>0.42</v>
      </c>
      <c r="I216" s="7">
        <f t="shared" si="6"/>
        <v>10.298958333332848</v>
      </c>
      <c r="J216" s="20">
        <v>0</v>
      </c>
    </row>
    <row r="217" spans="1:10" ht="50.1" customHeight="1" x14ac:dyDescent="0.25">
      <c r="A217" s="2" t="s">
        <v>34</v>
      </c>
      <c r="B217" s="3">
        <v>45654.636041666665</v>
      </c>
      <c r="C217" s="3">
        <v>45654.636041666665</v>
      </c>
      <c r="D217" s="2" t="s">
        <v>11</v>
      </c>
      <c r="E217" s="119" t="s">
        <v>1088</v>
      </c>
      <c r="F217" s="18" t="s">
        <v>1865</v>
      </c>
      <c r="G217" s="3">
        <v>45663.560416666667</v>
      </c>
      <c r="H217" s="39">
        <v>0</v>
      </c>
      <c r="I217" s="7">
        <f t="shared" si="6"/>
        <v>8.9243750000023283</v>
      </c>
      <c r="J217" s="20">
        <v>0</v>
      </c>
    </row>
    <row r="218" spans="1:10" ht="50.1" customHeight="1" x14ac:dyDescent="0.25">
      <c r="A218" s="1" t="s">
        <v>80</v>
      </c>
      <c r="B218" s="6">
        <v>45656</v>
      </c>
      <c r="C218" s="6">
        <v>45656</v>
      </c>
      <c r="D218" s="7" t="s">
        <v>11</v>
      </c>
      <c r="E218" s="9" t="s">
        <v>1866</v>
      </c>
      <c r="F218" s="16" t="s">
        <v>1867</v>
      </c>
      <c r="G218" s="6">
        <v>45758</v>
      </c>
      <c r="H218" s="8">
        <v>4</v>
      </c>
      <c r="I218" s="7">
        <f t="shared" si="6"/>
        <v>102</v>
      </c>
      <c r="J218" s="20">
        <v>176.8</v>
      </c>
    </row>
    <row r="219" spans="1:10" ht="50.1" customHeight="1" x14ac:dyDescent="0.25">
      <c r="A219" s="2" t="s">
        <v>34</v>
      </c>
      <c r="B219" s="3">
        <v>45656.540254629632</v>
      </c>
      <c r="C219" s="3">
        <v>45656.540254629632</v>
      </c>
      <c r="D219" s="2" t="s">
        <v>11</v>
      </c>
      <c r="E219" s="119" t="s">
        <v>1868</v>
      </c>
      <c r="F219" s="18" t="s">
        <v>1869</v>
      </c>
      <c r="G219" s="3">
        <v>45659.593055555553</v>
      </c>
      <c r="H219" s="39">
        <v>0</v>
      </c>
      <c r="I219" s="7">
        <f t="shared" si="6"/>
        <v>3.0528009259214741</v>
      </c>
      <c r="J219" s="20">
        <v>0</v>
      </c>
    </row>
    <row r="220" spans="1:10" ht="50.1" customHeight="1" x14ac:dyDescent="0.25">
      <c r="A220" s="2" t="s">
        <v>34</v>
      </c>
      <c r="B220" s="3">
        <v>45656.556018518517</v>
      </c>
      <c r="C220" s="3">
        <v>45656.556018518517</v>
      </c>
      <c r="D220" s="2" t="s">
        <v>11</v>
      </c>
      <c r="E220" s="119" t="s">
        <v>441</v>
      </c>
      <c r="F220" s="18" t="s">
        <v>1870</v>
      </c>
      <c r="G220" s="3">
        <v>45659.588194444441</v>
      </c>
      <c r="H220" s="39">
        <v>0.25</v>
      </c>
      <c r="I220" s="7">
        <f t="shared" si="6"/>
        <v>3.0321759259240935</v>
      </c>
      <c r="J220" s="20">
        <v>0</v>
      </c>
    </row>
    <row r="221" spans="1:10" ht="50.1" customHeight="1" x14ac:dyDescent="0.25">
      <c r="A221" s="2" t="s">
        <v>34</v>
      </c>
      <c r="B221" s="3">
        <v>45656.55673611111</v>
      </c>
      <c r="C221" s="3">
        <v>45656.55673611111</v>
      </c>
      <c r="D221" s="2" t="s">
        <v>11</v>
      </c>
      <c r="E221" s="119" t="s">
        <v>1871</v>
      </c>
      <c r="F221" s="18" t="s">
        <v>1872</v>
      </c>
      <c r="G221" s="3">
        <v>45659.574999999997</v>
      </c>
      <c r="H221" s="39">
        <v>0</v>
      </c>
      <c r="I221" s="7">
        <f t="shared" si="6"/>
        <v>3.0182638888873043</v>
      </c>
      <c r="J221" s="20">
        <v>0</v>
      </c>
    </row>
    <row r="222" spans="1:10" ht="50.1" customHeight="1" x14ac:dyDescent="0.25">
      <c r="A222" s="2" t="s">
        <v>34</v>
      </c>
      <c r="B222" s="3">
        <v>45656.56</v>
      </c>
      <c r="C222" s="3">
        <v>45656.56</v>
      </c>
      <c r="D222" s="2" t="s">
        <v>11</v>
      </c>
      <c r="E222" s="119" t="s">
        <v>1871</v>
      </c>
      <c r="F222" s="18" t="s">
        <v>1873</v>
      </c>
      <c r="G222" s="3">
        <v>45663.527777777781</v>
      </c>
      <c r="H222" s="39">
        <v>0.08</v>
      </c>
      <c r="I222" s="7">
        <f t="shared" si="6"/>
        <v>6.9677777777833398</v>
      </c>
      <c r="J222" s="20">
        <v>0</v>
      </c>
    </row>
    <row r="223" spans="1:10" ht="50.1" customHeight="1" x14ac:dyDescent="0.25">
      <c r="A223" s="5" t="s">
        <v>56</v>
      </c>
      <c r="B223" s="6">
        <v>45657</v>
      </c>
      <c r="C223" s="6">
        <v>45657</v>
      </c>
      <c r="D223" s="7" t="s">
        <v>11</v>
      </c>
      <c r="E223" s="9" t="s">
        <v>1874</v>
      </c>
      <c r="F223" s="17" t="s">
        <v>1875</v>
      </c>
      <c r="G223" s="163">
        <v>45693</v>
      </c>
      <c r="H223" s="164">
        <v>0.3</v>
      </c>
      <c r="I223" s="161">
        <f t="shared" si="6"/>
        <v>36</v>
      </c>
      <c r="J223" s="20">
        <v>0</v>
      </c>
    </row>
    <row r="224" spans="1:10" ht="50.1" customHeight="1" x14ac:dyDescent="0.25">
      <c r="A224" s="5" t="s">
        <v>26</v>
      </c>
      <c r="B224" s="6">
        <v>45657</v>
      </c>
      <c r="C224" s="6">
        <v>45657</v>
      </c>
      <c r="D224" s="7" t="s">
        <v>11</v>
      </c>
      <c r="E224" s="9" t="s">
        <v>1876</v>
      </c>
      <c r="F224" s="17" t="s">
        <v>1877</v>
      </c>
      <c r="G224" s="6">
        <v>45670</v>
      </c>
      <c r="H224" s="8">
        <v>0.2</v>
      </c>
      <c r="I224" s="7">
        <f>G224-C224</f>
        <v>13</v>
      </c>
      <c r="J224" s="20">
        <v>0</v>
      </c>
    </row>
    <row r="225" spans="1:10" ht="50.1" customHeight="1" x14ac:dyDescent="0.25">
      <c r="A225" s="2" t="s">
        <v>34</v>
      </c>
      <c r="B225" s="3">
        <v>45657.436701388891</v>
      </c>
      <c r="C225" s="3">
        <v>45657.436701388891</v>
      </c>
      <c r="D225" s="2" t="s">
        <v>11</v>
      </c>
      <c r="E225" s="119" t="s">
        <v>1878</v>
      </c>
      <c r="F225" s="18" t="s">
        <v>1879</v>
      </c>
      <c r="G225" s="3">
        <v>45666.473611111112</v>
      </c>
      <c r="H225" s="39">
        <v>0</v>
      </c>
      <c r="I225" s="7">
        <f>G225-C225</f>
        <v>9.0369097222210257</v>
      </c>
      <c r="J225" s="20">
        <v>0</v>
      </c>
    </row>
    <row r="226" spans="1:10" ht="50.1" customHeight="1" x14ac:dyDescent="0.25">
      <c r="A226" s="2" t="s">
        <v>34</v>
      </c>
      <c r="B226" s="3">
        <v>45657.438437500001</v>
      </c>
      <c r="C226" s="3">
        <v>45657.438437500001</v>
      </c>
      <c r="D226" s="2" t="s">
        <v>11</v>
      </c>
      <c r="E226" s="119" t="s">
        <v>1880</v>
      </c>
      <c r="F226" s="18" t="s">
        <v>1881</v>
      </c>
      <c r="G226" s="3">
        <v>45666.338888888888</v>
      </c>
      <c r="H226" s="39">
        <v>0.17</v>
      </c>
      <c r="I226" s="7">
        <f>G226-C226</f>
        <v>8.9004513888867223</v>
      </c>
      <c r="J226" s="20">
        <v>0</v>
      </c>
    </row>
    <row r="227" spans="1:10" ht="50.1" customHeight="1" x14ac:dyDescent="0.25">
      <c r="A227" s="1" t="s">
        <v>32</v>
      </c>
      <c r="B227" s="6">
        <v>45534</v>
      </c>
      <c r="C227" s="6">
        <v>45539</v>
      </c>
      <c r="D227" s="7" t="s">
        <v>489</v>
      </c>
      <c r="E227" s="9" t="s">
        <v>1882</v>
      </c>
      <c r="F227" s="17" t="s">
        <v>1883</v>
      </c>
      <c r="G227" s="38"/>
      <c r="H227" s="8"/>
      <c r="I227" s="7"/>
      <c r="J227" s="37">
        <v>0</v>
      </c>
    </row>
    <row r="228" spans="1:10" ht="50.1" customHeight="1" x14ac:dyDescent="0.25">
      <c r="A228" s="2" t="s">
        <v>32</v>
      </c>
      <c r="B228" s="10">
        <v>45546</v>
      </c>
      <c r="C228" s="10">
        <v>45546</v>
      </c>
      <c r="D228" s="4" t="s">
        <v>489</v>
      </c>
      <c r="E228" s="9" t="s">
        <v>1884</v>
      </c>
      <c r="F228" s="9" t="s">
        <v>1885</v>
      </c>
      <c r="G228" s="10"/>
      <c r="H228" s="15"/>
      <c r="I228" s="7"/>
      <c r="J228" s="37">
        <v>0</v>
      </c>
    </row>
    <row r="229" spans="1:10" ht="50.1" customHeight="1" x14ac:dyDescent="0.25">
      <c r="A229" s="1" t="s">
        <v>32</v>
      </c>
      <c r="B229" s="6">
        <v>45565</v>
      </c>
      <c r="C229" s="6">
        <v>45566</v>
      </c>
      <c r="D229" s="4" t="s">
        <v>489</v>
      </c>
      <c r="E229" s="9" t="s">
        <v>1886</v>
      </c>
      <c r="F229" s="9" t="s">
        <v>1887</v>
      </c>
      <c r="G229" s="6"/>
      <c r="H229" s="8"/>
      <c r="I229" s="7"/>
      <c r="J229" s="37">
        <v>0</v>
      </c>
    </row>
    <row r="230" spans="1:10" ht="50.1" customHeight="1" x14ac:dyDescent="0.25">
      <c r="A230" s="1" t="s">
        <v>32</v>
      </c>
      <c r="B230" s="6">
        <v>45566</v>
      </c>
      <c r="C230" s="6">
        <v>45567</v>
      </c>
      <c r="D230" s="4" t="s">
        <v>489</v>
      </c>
      <c r="E230" s="9" t="s">
        <v>1888</v>
      </c>
      <c r="F230" s="9" t="s">
        <v>1889</v>
      </c>
      <c r="G230" s="6"/>
      <c r="H230" s="8"/>
      <c r="I230" s="7"/>
      <c r="J230" s="37">
        <v>0</v>
      </c>
    </row>
    <row r="231" spans="1:10" ht="50.1" customHeight="1" x14ac:dyDescent="0.25">
      <c r="A231" s="1" t="s">
        <v>32</v>
      </c>
      <c r="B231" s="6">
        <v>45567</v>
      </c>
      <c r="C231" s="6">
        <v>45568</v>
      </c>
      <c r="D231" s="4" t="s">
        <v>489</v>
      </c>
      <c r="E231" s="9" t="s">
        <v>196</v>
      </c>
      <c r="F231" s="9" t="s">
        <v>1890</v>
      </c>
      <c r="G231" s="6"/>
      <c r="H231" s="8"/>
      <c r="I231" s="7"/>
      <c r="J231" s="37">
        <v>0</v>
      </c>
    </row>
    <row r="232" spans="1:10" ht="50.1" customHeight="1" x14ac:dyDescent="0.25">
      <c r="A232" s="1" t="s">
        <v>32</v>
      </c>
      <c r="B232" s="6">
        <v>45568</v>
      </c>
      <c r="C232" s="6">
        <v>45574</v>
      </c>
      <c r="D232" s="4" t="s">
        <v>489</v>
      </c>
      <c r="E232" s="9" t="s">
        <v>1891</v>
      </c>
      <c r="F232" s="9" t="s">
        <v>1892</v>
      </c>
      <c r="G232" s="6"/>
      <c r="H232" s="8"/>
      <c r="I232" s="7"/>
      <c r="J232" s="20">
        <v>0</v>
      </c>
    </row>
    <row r="233" spans="1:10" ht="50.1" customHeight="1" x14ac:dyDescent="0.25">
      <c r="A233" s="4" t="s">
        <v>10</v>
      </c>
      <c r="B233" s="10">
        <v>45569</v>
      </c>
      <c r="C233" s="10">
        <v>45569</v>
      </c>
      <c r="D233" s="5" t="s">
        <v>489</v>
      </c>
      <c r="E233" s="9" t="s">
        <v>1893</v>
      </c>
      <c r="F233" s="9" t="s">
        <v>373</v>
      </c>
      <c r="J233" s="20">
        <v>0</v>
      </c>
    </row>
    <row r="234" spans="1:10" ht="50.1" customHeight="1" x14ac:dyDescent="0.25">
      <c r="A234" s="1" t="s">
        <v>56</v>
      </c>
      <c r="B234" s="6">
        <v>45569</v>
      </c>
      <c r="C234" s="6">
        <v>45574</v>
      </c>
      <c r="D234" s="4" t="s">
        <v>489</v>
      </c>
      <c r="E234" s="9" t="s">
        <v>1894</v>
      </c>
      <c r="F234" s="9" t="s">
        <v>1895</v>
      </c>
      <c r="G234" s="6"/>
      <c r="H234" s="8"/>
      <c r="I234" s="7"/>
      <c r="J234" s="20">
        <v>0</v>
      </c>
    </row>
    <row r="235" spans="1:10" ht="50.1" customHeight="1" x14ac:dyDescent="0.25">
      <c r="A235" s="1" t="s">
        <v>33</v>
      </c>
      <c r="B235" s="6">
        <v>45590</v>
      </c>
      <c r="C235" s="6">
        <v>45600</v>
      </c>
      <c r="D235" s="4" t="s">
        <v>489</v>
      </c>
      <c r="E235" s="9" t="s">
        <v>1896</v>
      </c>
      <c r="F235" s="9" t="s">
        <v>913</v>
      </c>
      <c r="G235" s="6"/>
      <c r="H235" s="8"/>
      <c r="I235" s="7"/>
      <c r="J235" s="20">
        <v>0</v>
      </c>
    </row>
    <row r="236" spans="1:10" ht="50.1" customHeight="1" x14ac:dyDescent="0.25">
      <c r="A236" s="1" t="s">
        <v>273</v>
      </c>
      <c r="B236" s="6">
        <v>45594</v>
      </c>
      <c r="C236" s="6">
        <v>45594</v>
      </c>
      <c r="D236" s="4" t="s">
        <v>489</v>
      </c>
      <c r="E236" s="9" t="s">
        <v>1897</v>
      </c>
      <c r="F236" s="9" t="s">
        <v>1898</v>
      </c>
      <c r="G236" s="6"/>
      <c r="H236" s="8"/>
      <c r="I236" s="7"/>
      <c r="J236" s="20">
        <v>0</v>
      </c>
    </row>
    <row r="237" spans="1:10" ht="50.1" customHeight="1" x14ac:dyDescent="0.25">
      <c r="A237" s="1" t="s">
        <v>32</v>
      </c>
      <c r="B237" s="6">
        <v>45609</v>
      </c>
      <c r="C237" s="6">
        <v>45609</v>
      </c>
      <c r="D237" s="4" t="s">
        <v>489</v>
      </c>
      <c r="E237" s="9" t="s">
        <v>1899</v>
      </c>
      <c r="F237" s="9" t="s">
        <v>1900</v>
      </c>
      <c r="G237" s="6"/>
      <c r="H237" s="8"/>
      <c r="I237" s="7"/>
      <c r="J237" s="20">
        <v>0</v>
      </c>
    </row>
    <row r="238" spans="1:10" ht="50.1" customHeight="1" x14ac:dyDescent="0.25">
      <c r="A238" s="1" t="s">
        <v>32</v>
      </c>
      <c r="B238" s="6">
        <v>45609</v>
      </c>
      <c r="C238" s="6">
        <v>45609</v>
      </c>
      <c r="D238" s="4" t="s">
        <v>489</v>
      </c>
      <c r="E238" s="9" t="s">
        <v>1901</v>
      </c>
      <c r="F238" s="9" t="s">
        <v>1902</v>
      </c>
      <c r="G238" s="6"/>
      <c r="H238" s="8"/>
      <c r="I238" s="7"/>
      <c r="J238" s="20">
        <v>0</v>
      </c>
    </row>
    <row r="239" spans="1:10" ht="50.1" customHeight="1" x14ac:dyDescent="0.25">
      <c r="A239" s="1" t="s">
        <v>183</v>
      </c>
      <c r="B239" s="6">
        <v>45611</v>
      </c>
      <c r="C239" s="6">
        <v>45611</v>
      </c>
      <c r="D239" s="4" t="s">
        <v>489</v>
      </c>
      <c r="E239" s="9" t="s">
        <v>1903</v>
      </c>
      <c r="F239" s="9" t="s">
        <v>1904</v>
      </c>
      <c r="G239" s="6"/>
      <c r="H239" s="8"/>
      <c r="I239" s="7"/>
      <c r="J239" s="20">
        <v>0</v>
      </c>
    </row>
    <row r="240" spans="1:10" ht="50.1" customHeight="1" x14ac:dyDescent="0.25">
      <c r="A240" s="1" t="s">
        <v>63</v>
      </c>
      <c r="B240" s="6">
        <v>45611</v>
      </c>
      <c r="C240" s="6">
        <v>45614</v>
      </c>
      <c r="D240" s="4" t="s">
        <v>489</v>
      </c>
      <c r="E240" s="9" t="s">
        <v>588</v>
      </c>
      <c r="F240" s="9" t="s">
        <v>1905</v>
      </c>
      <c r="G240" s="6"/>
      <c r="H240" s="8"/>
      <c r="I240" s="7"/>
      <c r="J240" s="20">
        <v>0</v>
      </c>
    </row>
    <row r="241" spans="1:13" ht="50.1" customHeight="1" x14ac:dyDescent="0.25">
      <c r="A241" s="1" t="s">
        <v>56</v>
      </c>
      <c r="B241" s="6">
        <v>45615</v>
      </c>
      <c r="C241" s="6">
        <v>45615</v>
      </c>
      <c r="D241" s="4" t="s">
        <v>489</v>
      </c>
      <c r="E241" s="9" t="s">
        <v>1906</v>
      </c>
      <c r="F241" s="9" t="s">
        <v>1907</v>
      </c>
      <c r="G241" s="6"/>
      <c r="H241" s="8"/>
      <c r="I241" s="7"/>
      <c r="J241" s="20">
        <v>0</v>
      </c>
    </row>
    <row r="242" spans="1:13" ht="50.1" customHeight="1" x14ac:dyDescent="0.25">
      <c r="A242" s="1" t="s">
        <v>80</v>
      </c>
      <c r="B242" s="6">
        <v>45616</v>
      </c>
      <c r="C242" s="6">
        <v>45616</v>
      </c>
      <c r="D242" s="4" t="s">
        <v>489</v>
      </c>
      <c r="E242" s="9" t="s">
        <v>1908</v>
      </c>
      <c r="F242" s="99" t="s">
        <v>1909</v>
      </c>
      <c r="G242" s="6"/>
      <c r="H242" s="8"/>
      <c r="I242" s="7"/>
      <c r="J242" s="20">
        <v>0</v>
      </c>
    </row>
    <row r="243" spans="1:13" ht="50.1" customHeight="1" x14ac:dyDescent="0.25">
      <c r="A243" s="1" t="s">
        <v>56</v>
      </c>
      <c r="B243" s="6">
        <v>45622</v>
      </c>
      <c r="C243" s="6">
        <v>45622</v>
      </c>
      <c r="D243" s="4" t="s">
        <v>489</v>
      </c>
      <c r="E243" s="9" t="s">
        <v>1910</v>
      </c>
      <c r="F243" s="90" t="s">
        <v>1911</v>
      </c>
      <c r="G243" s="6"/>
      <c r="H243" s="8"/>
      <c r="I243" s="7"/>
      <c r="J243" s="20">
        <v>0</v>
      </c>
    </row>
    <row r="244" spans="1:13" ht="50.1" customHeight="1" x14ac:dyDescent="0.25">
      <c r="A244" s="1" t="s">
        <v>56</v>
      </c>
      <c r="B244" s="6">
        <v>45625</v>
      </c>
      <c r="C244" s="6">
        <v>45628</v>
      </c>
      <c r="D244" s="4" t="s">
        <v>489</v>
      </c>
      <c r="E244" s="9" t="s">
        <v>1912</v>
      </c>
      <c r="F244" s="9" t="s">
        <v>1913</v>
      </c>
      <c r="G244" s="6"/>
      <c r="H244" s="8"/>
      <c r="I244" s="7"/>
      <c r="J244" s="20">
        <v>0</v>
      </c>
    </row>
    <row r="245" spans="1:13" ht="50.1" customHeight="1" x14ac:dyDescent="0.25">
      <c r="A245" s="2" t="s">
        <v>51</v>
      </c>
      <c r="B245" s="3">
        <v>45628</v>
      </c>
      <c r="C245" s="3">
        <v>45632</v>
      </c>
      <c r="D245" s="2" t="s">
        <v>489</v>
      </c>
      <c r="E245" s="120" t="s">
        <v>1914</v>
      </c>
      <c r="F245" s="18" t="s">
        <v>1915</v>
      </c>
      <c r="J245" s="20">
        <v>0</v>
      </c>
    </row>
    <row r="246" spans="1:13" ht="50.1" customHeight="1" x14ac:dyDescent="0.25">
      <c r="A246" s="1" t="s">
        <v>63</v>
      </c>
      <c r="B246" s="38">
        <v>45629</v>
      </c>
      <c r="C246" s="6">
        <v>45631</v>
      </c>
      <c r="D246" s="4" t="s">
        <v>489</v>
      </c>
      <c r="E246" s="18" t="s">
        <v>588</v>
      </c>
      <c r="F246" s="9" t="s">
        <v>1916</v>
      </c>
      <c r="G246" s="6"/>
      <c r="H246" s="8"/>
      <c r="I246" s="7"/>
      <c r="J246" s="20">
        <v>0</v>
      </c>
    </row>
    <row r="247" spans="1:13" ht="50.1" customHeight="1" x14ac:dyDescent="0.25">
      <c r="A247" s="1" t="s">
        <v>32</v>
      </c>
      <c r="B247" s="6">
        <v>45629</v>
      </c>
      <c r="C247" s="6">
        <v>45631</v>
      </c>
      <c r="D247" s="4" t="s">
        <v>489</v>
      </c>
      <c r="E247" s="9" t="s">
        <v>1917</v>
      </c>
      <c r="F247" s="9" t="s">
        <v>1918</v>
      </c>
      <c r="G247" s="6"/>
      <c r="H247" s="8"/>
      <c r="I247" s="7"/>
      <c r="J247" s="20">
        <v>0</v>
      </c>
    </row>
    <row r="248" spans="1:13" ht="50.1" customHeight="1" x14ac:dyDescent="0.25">
      <c r="A248" s="1" t="s">
        <v>80</v>
      </c>
      <c r="B248" s="6">
        <v>45636</v>
      </c>
      <c r="C248" s="6">
        <v>45636</v>
      </c>
      <c r="D248" s="7" t="s">
        <v>489</v>
      </c>
      <c r="E248" s="9" t="s">
        <v>1919</v>
      </c>
      <c r="F248" s="9" t="s">
        <v>1920</v>
      </c>
      <c r="G248" s="6"/>
      <c r="H248" s="8"/>
      <c r="I248" s="7"/>
      <c r="J248" s="20">
        <v>0</v>
      </c>
    </row>
    <row r="249" spans="1:13" ht="50.1" customHeight="1" x14ac:dyDescent="0.25">
      <c r="A249" s="1" t="s">
        <v>56</v>
      </c>
      <c r="B249" s="6">
        <v>45638</v>
      </c>
      <c r="C249" s="6">
        <v>45642</v>
      </c>
      <c r="D249" s="7" t="s">
        <v>489</v>
      </c>
      <c r="E249" s="9" t="s">
        <v>1921</v>
      </c>
      <c r="F249" s="9" t="s">
        <v>1922</v>
      </c>
      <c r="G249" s="6"/>
      <c r="H249" s="8"/>
      <c r="I249" s="7"/>
      <c r="J249" s="20">
        <v>0</v>
      </c>
    </row>
    <row r="250" spans="1:13" ht="50.1" customHeight="1" x14ac:dyDescent="0.25">
      <c r="A250" s="1" t="s">
        <v>32</v>
      </c>
      <c r="B250" s="6">
        <v>45639</v>
      </c>
      <c r="C250" s="6">
        <v>45644</v>
      </c>
      <c r="D250" s="7" t="s">
        <v>489</v>
      </c>
      <c r="E250" s="9" t="s">
        <v>1923</v>
      </c>
      <c r="F250" s="9" t="s">
        <v>1924</v>
      </c>
      <c r="G250" s="6"/>
      <c r="H250" s="8"/>
      <c r="I250" s="7"/>
      <c r="J250" s="20">
        <v>0</v>
      </c>
    </row>
    <row r="251" spans="1:13" ht="50.1" customHeight="1" x14ac:dyDescent="0.25">
      <c r="A251" s="2" t="s">
        <v>34</v>
      </c>
      <c r="B251" s="3">
        <v>45642.54755787037</v>
      </c>
      <c r="C251" s="3">
        <v>45642.54755787037</v>
      </c>
      <c r="D251" s="2" t="s">
        <v>489</v>
      </c>
      <c r="E251" s="18" t="s">
        <v>1925</v>
      </c>
      <c r="F251" s="18" t="s">
        <v>1926</v>
      </c>
      <c r="J251" s="20">
        <v>0</v>
      </c>
    </row>
    <row r="252" spans="1:13" ht="50.1" customHeight="1" x14ac:dyDescent="0.25">
      <c r="A252" s="1" t="s">
        <v>56</v>
      </c>
      <c r="B252" s="6">
        <v>45644</v>
      </c>
      <c r="C252" s="6">
        <v>45645</v>
      </c>
      <c r="D252" s="7" t="s">
        <v>489</v>
      </c>
      <c r="E252" s="9" t="s">
        <v>1927</v>
      </c>
      <c r="F252" s="9" t="s">
        <v>1928</v>
      </c>
      <c r="G252" s="6"/>
      <c r="H252" s="8"/>
      <c r="I252" s="7"/>
      <c r="J252" s="20">
        <v>0</v>
      </c>
    </row>
    <row r="253" spans="1:13" ht="50.1" customHeight="1" x14ac:dyDescent="0.25">
      <c r="A253" s="1" t="s">
        <v>29</v>
      </c>
      <c r="B253" s="6">
        <v>45644</v>
      </c>
      <c r="C253" s="6">
        <v>45645</v>
      </c>
      <c r="D253" s="25" t="s">
        <v>489</v>
      </c>
      <c r="E253" s="18" t="s">
        <v>1929</v>
      </c>
      <c r="F253" s="9" t="s">
        <v>1930</v>
      </c>
      <c r="G253" s="6"/>
      <c r="H253" s="8"/>
      <c r="I253" s="7"/>
      <c r="J253" s="125">
        <v>0</v>
      </c>
    </row>
    <row r="254" spans="1:13" ht="50.1" customHeight="1" x14ac:dyDescent="0.25">
      <c r="A254" s="2" t="s">
        <v>34</v>
      </c>
      <c r="B254" s="3">
        <v>45644.471643518518</v>
      </c>
      <c r="C254" s="3">
        <v>45644.471643518518</v>
      </c>
      <c r="D254" s="2" t="s">
        <v>489</v>
      </c>
      <c r="E254" s="18" t="s">
        <v>1931</v>
      </c>
      <c r="F254" s="18" t="s">
        <v>1932</v>
      </c>
      <c r="J254" s="20">
        <v>0</v>
      </c>
      <c r="M254" s="103"/>
    </row>
    <row r="255" spans="1:13" ht="50.1" customHeight="1" x14ac:dyDescent="0.25">
      <c r="A255" s="2" t="s">
        <v>51</v>
      </c>
      <c r="B255" s="3">
        <v>45646</v>
      </c>
      <c r="C255" s="3">
        <v>45646</v>
      </c>
      <c r="D255" s="2" t="s">
        <v>489</v>
      </c>
      <c r="E255" s="120" t="s">
        <v>1933</v>
      </c>
      <c r="F255" s="18" t="s">
        <v>1934</v>
      </c>
      <c r="J255" s="20">
        <v>0</v>
      </c>
    </row>
    <row r="256" spans="1:13" ht="50.1" customHeight="1" x14ac:dyDescent="0.25">
      <c r="A256" s="1" t="s">
        <v>32</v>
      </c>
      <c r="B256" s="6">
        <v>45650</v>
      </c>
      <c r="C256" s="6">
        <v>45653</v>
      </c>
      <c r="D256" s="7" t="s">
        <v>489</v>
      </c>
      <c r="E256" s="9" t="s">
        <v>1935</v>
      </c>
      <c r="F256" s="9" t="s">
        <v>1936</v>
      </c>
      <c r="G256" s="6"/>
      <c r="H256" s="8"/>
      <c r="I256" s="7"/>
      <c r="J256" s="20">
        <v>0</v>
      </c>
    </row>
    <row r="257" spans="1:10" ht="50.1" customHeight="1" x14ac:dyDescent="0.25">
      <c r="A257" s="2" t="s">
        <v>34</v>
      </c>
      <c r="B257" s="3">
        <v>45653.571458333332</v>
      </c>
      <c r="C257" s="3">
        <v>45653.571458333332</v>
      </c>
      <c r="D257" s="2" t="s">
        <v>489</v>
      </c>
      <c r="E257" s="18" t="s">
        <v>1937</v>
      </c>
      <c r="F257" s="18" t="s">
        <v>1938</v>
      </c>
      <c r="J257" s="20">
        <v>0</v>
      </c>
    </row>
    <row r="258" spans="1:10" ht="50.1" customHeight="1" x14ac:dyDescent="0.25">
      <c r="A258" s="1" t="s">
        <v>32</v>
      </c>
      <c r="B258" s="6">
        <v>45656</v>
      </c>
      <c r="C258" s="6">
        <v>45657</v>
      </c>
      <c r="D258" s="7" t="s">
        <v>489</v>
      </c>
      <c r="E258" s="9" t="s">
        <v>1939</v>
      </c>
      <c r="F258" s="17" t="s">
        <v>1940</v>
      </c>
      <c r="G258" s="6"/>
      <c r="H258" s="8"/>
      <c r="I258" s="7"/>
      <c r="J258" s="20">
        <v>0</v>
      </c>
    </row>
  </sheetData>
  <autoFilter ref="A1:J258" xr:uid="{0201FB52-3CCD-424A-9E66-E6B9598B2235}">
    <sortState xmlns:xlrd2="http://schemas.microsoft.com/office/spreadsheetml/2017/richdata2" ref="A2:J258">
      <sortCondition ref="D1:D258"/>
    </sortState>
  </autoFilter>
  <pageMargins left="0.25" right="0.25" top="0.75" bottom="0.75" header="0.3" footer="0.3"/>
  <pageSetup paperSize="5" scale="86" fitToHeight="0" orientation="landscape" r:id="rId1"/>
  <headerFooter>
    <oddHeader>&amp;LDepartment of Administration, Office of Public Information Requests&amp;RIn  Progress Requests From Previous Qtrs - Updated Status as of 3/31/2025</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New Requests 1-1-25--3-31-25</vt:lpstr>
      <vt:lpstr>Requests from Previous Qtrs</vt:lpstr>
      <vt:lpstr>'New Requests 1-1-25--3-31-25'!Print_Area</vt:lpstr>
      <vt:lpstr>'Requests from Previous Qtrs'!Print_Area</vt:lpstr>
      <vt:lpstr>'New Requests 1-1-25--3-31-25'!Print_Titles</vt:lpstr>
      <vt:lpstr>'Requests from Previous Qtrs'!Print_Titles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Lute, Jeremiah</dc:creator>
  <cp:keywords/>
  <dc:description/>
  <cp:lastModifiedBy>Englert, Yvette</cp:lastModifiedBy>
  <cp:revision/>
  <cp:lastPrinted>2025-04-29T19:03:28Z</cp:lastPrinted>
  <dcterms:created xsi:type="dcterms:W3CDTF">2025-01-02T18:47:11Z</dcterms:created>
  <dcterms:modified xsi:type="dcterms:W3CDTF">2025-04-29T19:06:06Z</dcterms:modified>
  <cp:category/>
  <cp:contentStatus/>
</cp:coreProperties>
</file>